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tabRatio="684" activeTab="0"/>
  </bookViews>
  <sheets>
    <sheet name="Kapaku" sheetId="1" r:id="rId1"/>
    <sheet name="Shënime" sheetId="2" r:id="rId2"/>
    <sheet name="Përmbajtja" sheetId="3" r:id="rId3"/>
    <sheet name="F3" sheetId="4" r:id="rId4"/>
    <sheet name="F4" sheetId="5" r:id="rId5"/>
    <sheet name="F5" sheetId="6" r:id="rId6"/>
    <sheet name="F6" sheetId="7" r:id="rId7"/>
    <sheet name="F7" sheetId="8" r:id="rId8"/>
    <sheet name="F8" sheetId="9" r:id="rId9"/>
    <sheet name="F9" sheetId="10" r:id="rId10"/>
    <sheet name="Sqarime" sheetId="11" r:id="rId11"/>
  </sheets>
  <externalReferences>
    <externalReference r:id="rId14"/>
    <externalReference r:id="rId15"/>
    <externalReference r:id="rId16"/>
  </externalReferences>
  <definedNames>
    <definedName name="_xlnm.Print_Area" localSheetId="3">'F3'!$A$1:$E$36</definedName>
    <definedName name="_xlnm.Print_Area" localSheetId="4">'F4'!$A$1:$E$26</definedName>
    <definedName name="_xlnm.Print_Area" localSheetId="5">'F5'!$A$1:$M$32</definedName>
    <definedName name="_xlnm.Print_Area" localSheetId="6">'F6'!$A$1:$M$34</definedName>
    <definedName name="_xlnm.Print_Area" localSheetId="7">'F7'!$A$1:$M$41</definedName>
    <definedName name="_xlnm.Print_Area" localSheetId="8">'F8'!$A$1:$R$38</definedName>
    <definedName name="_xlnm.Print_Area" localSheetId="9">'F9'!$A$1:$L$35</definedName>
    <definedName name="_xlnm.Print_Area" localSheetId="0">'Kapaku'!$A$1:$M$25</definedName>
    <definedName name="_xlnm.Print_Area" localSheetId="2">'Përmbajtja'!$A$1:$R$21</definedName>
    <definedName name="_xlnm.Print_Area" localSheetId="1">'Shënime'!$A$1:$J$25</definedName>
    <definedName name="_xlnm.Print_Area" localSheetId="10">'Sqarime'!$A$1:$C$35</definedName>
  </definedNames>
  <calcPr fullCalcOnLoad="1"/>
</workbook>
</file>

<file path=xl/sharedStrings.xml><?xml version="1.0" encoding="utf-8"?>
<sst xmlns="http://schemas.openxmlformats.org/spreadsheetml/2006/main" count="355" uniqueCount="223">
  <si>
    <t>BKT</t>
  </si>
  <si>
    <t>Transaksionet sipas llojit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</si>
  <si>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</si>
  <si>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</si>
  <si>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</si>
  <si>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</si>
  <si>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</si>
  <si>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</si>
  <si>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</si>
  <si>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</si>
  <si>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</si>
  <si>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</si>
  <si>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</si>
  <si>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</si>
  <si>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</si>
  <si>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</si>
  <si>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</si>
  <si>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Përmbajta</t>
  </si>
  <si>
    <t>Faqe 4</t>
  </si>
  <si>
    <t>Faqe 5</t>
  </si>
  <si>
    <t>Faqe 6</t>
  </si>
  <si>
    <t>Faqe 7</t>
  </si>
  <si>
    <t>Faqe 8</t>
  </si>
  <si>
    <t xml:space="preserve">  Sqarime</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</si>
  <si>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</si>
  <si>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</si>
  <si>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</si>
  <si>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</si>
  <si>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</si>
  <si>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</si>
  <si>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</si>
  <si>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</si>
  <si>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</si>
  <si>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</si>
  <si>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</si>
  <si>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</si>
  <si>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</si>
  <si>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</si>
  <si>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</si>
  <si>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</si>
  <si>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</si>
  <si>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r>
      <t xml:space="preserve">Transaksionet sipas Ndërmjetësve Financiar / </t>
    </r>
    <r>
      <rPr>
        <i/>
        <sz val="10"/>
        <color indexed="16"/>
        <rFont val="Times New Roman"/>
        <family val="1"/>
      </rPr>
      <t>Transactions according to Financial Intermediaries</t>
    </r>
  </si>
  <si>
    <t>Transactions by Type</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</si>
  <si>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</si>
  <si>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</si>
  <si>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</si>
  <si>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</si>
  <si>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</si>
  <si>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</si>
  <si>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r>
      <t xml:space="preserve">BTH / </t>
    </r>
    <r>
      <rPr>
        <i/>
        <sz val="8"/>
        <color indexed="9"/>
        <rFont val="Times New Roman"/>
        <family val="1"/>
      </rPr>
      <t>T.BILLS</t>
    </r>
  </si>
  <si>
    <r>
      <t>OBL /</t>
    </r>
    <r>
      <rPr>
        <i/>
        <sz val="8"/>
        <color indexed="9"/>
        <rFont val="Times New Roman"/>
        <family val="1"/>
      </rPr>
      <t xml:space="preserve"> T.BONDS</t>
    </r>
  </si>
  <si>
    <r>
      <t xml:space="preserve">Nëntor / </t>
    </r>
    <r>
      <rPr>
        <i/>
        <sz val="8"/>
        <color indexed="9"/>
        <rFont val="Times New Roman"/>
        <family val="1"/>
      </rPr>
      <t>Nov</t>
    </r>
  </si>
  <si>
    <r>
      <t xml:space="preserve">Dhjetor / </t>
    </r>
    <r>
      <rPr>
        <i/>
        <sz val="8"/>
        <color indexed="9"/>
        <rFont val="Times New Roman"/>
        <family val="1"/>
      </rPr>
      <t>Dec</t>
    </r>
  </si>
  <si>
    <r>
      <t xml:space="preserve">Blerje nga individet para afatit te maturimit </t>
    </r>
    <r>
      <rPr>
        <i/>
        <sz val="8"/>
        <color indexed="9"/>
        <rFont val="Times New Roman"/>
        <family val="1"/>
      </rPr>
      <t>Purchase from individuals prior to maturity date</t>
    </r>
  </si>
  <si>
    <r>
      <t xml:space="preserve">                                        Individe</t>
    </r>
    <r>
      <rPr>
        <sz val="8"/>
        <color indexed="63"/>
        <rFont val="Times New Roman"/>
        <family val="1"/>
      </rPr>
      <t xml:space="preserve"> /</t>
    </r>
    <r>
      <rPr>
        <i/>
        <sz val="8"/>
        <color indexed="63"/>
        <rFont val="Times New Roman"/>
        <family val="1"/>
      </rPr>
      <t xml:space="preserve"> Individuals</t>
    </r>
  </si>
  <si>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</si>
  <si>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</si>
  <si>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</si>
  <si>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</si>
  <si>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</si>
  <si>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</si>
  <si>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</si>
  <si>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</si>
  <si>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</si>
  <si>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</si>
  <si>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</si>
  <si>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</si>
  <si>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</si>
  <si>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</si>
  <si>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</si>
  <si>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Shkurt  / </t>
    </r>
    <r>
      <rPr>
        <i/>
        <sz val="8"/>
        <color indexed="9"/>
        <rFont val="Times New Roman"/>
        <family val="1"/>
      </rPr>
      <t>Feb</t>
    </r>
  </si>
  <si>
    <r>
      <t xml:space="preserve">Mars  / </t>
    </r>
    <r>
      <rPr>
        <i/>
        <sz val="8"/>
        <color indexed="9"/>
        <rFont val="Times New Roman"/>
        <family val="1"/>
      </rPr>
      <t>Mar</t>
    </r>
  </si>
  <si>
    <r>
      <t xml:space="preserve">Prill / </t>
    </r>
    <r>
      <rPr>
        <i/>
        <sz val="8"/>
        <color indexed="9"/>
        <rFont val="Times New Roman"/>
        <family val="1"/>
      </rPr>
      <t>Apr</t>
    </r>
    <r>
      <rPr>
        <b/>
        <sz val="8"/>
        <color indexed="9"/>
        <rFont val="Times New Roman"/>
        <family val="1"/>
      </rPr>
      <t xml:space="preserve"> </t>
    </r>
  </si>
  <si>
    <r>
      <t xml:space="preserve">Maj  / </t>
    </r>
    <r>
      <rPr>
        <i/>
        <sz val="8"/>
        <color indexed="9"/>
        <rFont val="Times New Roman"/>
        <family val="1"/>
      </rPr>
      <t>May</t>
    </r>
  </si>
  <si>
    <r>
      <t>Qershor  /</t>
    </r>
    <r>
      <rPr>
        <b/>
        <i/>
        <sz val="8"/>
        <color indexed="9"/>
        <rFont val="Times New Roman"/>
        <family val="1"/>
      </rPr>
      <t xml:space="preserve"> </t>
    </r>
    <r>
      <rPr>
        <i/>
        <sz val="8"/>
        <color indexed="9"/>
        <rFont val="Times New Roman"/>
        <family val="1"/>
      </rPr>
      <t>Jun</t>
    </r>
  </si>
  <si>
    <r>
      <t xml:space="preserve">Korrik  / </t>
    </r>
    <r>
      <rPr>
        <i/>
        <sz val="8"/>
        <color indexed="9"/>
        <rFont val="Times New Roman"/>
        <family val="1"/>
      </rPr>
      <t>Jul</t>
    </r>
  </si>
  <si>
    <r>
      <t xml:space="preserve">Gusht  / </t>
    </r>
    <r>
      <rPr>
        <i/>
        <sz val="8"/>
        <color indexed="9"/>
        <rFont val="Times New Roman"/>
        <family val="1"/>
      </rPr>
      <t>Aug</t>
    </r>
  </si>
  <si>
    <r>
      <t xml:space="preserve">Shtator  / </t>
    </r>
    <r>
      <rPr>
        <i/>
        <sz val="8"/>
        <color indexed="9"/>
        <rFont val="Times New Roman"/>
        <family val="1"/>
      </rPr>
      <t>Sep</t>
    </r>
  </si>
  <si>
    <r>
      <t xml:space="preserve">Janar / </t>
    </r>
    <r>
      <rPr>
        <i/>
        <sz val="8"/>
        <color indexed="9"/>
        <rFont val="Times New Roman"/>
        <family val="1"/>
      </rPr>
      <t>Jan</t>
    </r>
  </si>
  <si>
    <r>
      <t xml:space="preserve">                                 </t>
    </r>
    <r>
      <rPr>
        <b/>
        <sz val="8"/>
        <color indexed="63"/>
        <rFont val="Times New Roman"/>
        <family val="1"/>
      </rPr>
      <t xml:space="preserve">       Persona juridike / </t>
    </r>
    <r>
      <rPr>
        <i/>
        <sz val="8"/>
        <color indexed="63"/>
        <rFont val="Times New Roman"/>
        <family val="1"/>
      </rPr>
      <t>Legal Persons</t>
    </r>
  </si>
  <si>
    <r>
      <t xml:space="preserve">Ndryshimi( në %)                                    </t>
    </r>
    <r>
      <rPr>
        <i/>
        <sz val="9"/>
        <color indexed="9"/>
        <rFont val="Times New Roman"/>
        <family val="1"/>
      </rPr>
      <t xml:space="preserve">  Change (in %)</t>
    </r>
  </si>
  <si>
    <r>
      <t xml:space="preserve">               </t>
    </r>
    <r>
      <rPr>
        <b/>
        <sz val="8"/>
        <color indexed="63"/>
        <rFont val="Times New Roman"/>
        <family val="1"/>
      </rPr>
      <t xml:space="preserve">  Persona juridike</t>
    </r>
    <r>
      <rPr>
        <i/>
        <sz val="8"/>
        <color indexed="63"/>
        <rFont val="Times New Roman"/>
        <family val="1"/>
      </rPr>
      <t xml:space="preserve"> / Legal Persons</t>
    </r>
  </si>
  <si>
    <r>
      <t xml:space="preserve">                 Individe / </t>
    </r>
    <r>
      <rPr>
        <i/>
        <sz val="8"/>
        <color indexed="63"/>
        <rFont val="Times New Roman"/>
        <family val="1"/>
      </rPr>
      <t>Individuals</t>
    </r>
  </si>
  <si>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</si>
  <si>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</si>
  <si>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</si>
  <si>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</si>
  <si>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</si>
  <si>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</si>
  <si>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</si>
  <si>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</si>
  <si>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</si>
  <si>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</si>
  <si>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Obligacione /</t>
    </r>
    <r>
      <rPr>
        <i/>
        <sz val="10"/>
        <color indexed="9"/>
        <rFont val="Times New Roman"/>
        <family val="1"/>
      </rPr>
      <t xml:space="preserve"> Treasury Bonds </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</si>
  <si>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</si>
  <si>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</si>
  <si>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r>
      <t>Numër transaksionesh /</t>
    </r>
    <r>
      <rPr>
        <i/>
        <sz val="11"/>
        <color indexed="9"/>
        <rFont val="Times New Roman"/>
        <family val="1"/>
      </rPr>
      <t xml:space="preserve"> Number  of Transaction</t>
    </r>
    <r>
      <rPr>
        <b/>
        <i/>
        <sz val="11"/>
        <color indexed="9"/>
        <rFont val="Times New Roman"/>
        <family val="1"/>
      </rPr>
      <t xml:space="preserve">  </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</si>
  <si>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</si>
  <si>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</si>
  <si>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</si>
  <si>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</si>
  <si>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Blerje nga individet para afatit te maturimit                              </t>
    </r>
    <r>
      <rPr>
        <i/>
        <sz val="8"/>
        <color indexed="63"/>
        <rFont val="Times New Roman"/>
        <family val="1"/>
      </rPr>
      <t>Purchase from individuals prior to maturity date</t>
    </r>
  </si>
  <si>
    <r>
      <t xml:space="preserve">Ritmi i ndryshimit ( në %)                                                              </t>
    </r>
    <r>
      <rPr>
        <i/>
        <sz val="8"/>
        <color indexed="63"/>
        <rFont val="Times New Roman"/>
        <family val="1"/>
      </rPr>
      <t xml:space="preserve">Change (in %) </t>
    </r>
  </si>
  <si>
    <r>
      <t xml:space="preserve">Ritmi i ndryshimit ( në %) </t>
    </r>
    <r>
      <rPr>
        <sz val="8"/>
        <color indexed="63"/>
        <rFont val="Times New Roman"/>
        <family val="1"/>
      </rPr>
      <t xml:space="preserve">                                                           </t>
    </r>
    <r>
      <rPr>
        <i/>
        <sz val="8"/>
        <color indexed="63"/>
        <rFont val="Times New Roman"/>
        <family val="1"/>
      </rPr>
      <t>Change (in %)</t>
    </r>
    <r>
      <rPr>
        <b/>
        <i/>
        <sz val="8"/>
        <color indexed="63"/>
        <rFont val="Times New Roman"/>
        <family val="1"/>
      </rPr>
      <t xml:space="preserve"> </t>
    </r>
  </si>
  <si>
    <r>
      <t xml:space="preserve">Nr i transaksioneve                                                                        </t>
    </r>
    <r>
      <rPr>
        <i/>
        <sz val="8"/>
        <color indexed="63"/>
        <rFont val="Times New Roman"/>
        <family val="1"/>
      </rPr>
      <t xml:space="preserve">No. Trans </t>
    </r>
  </si>
  <si>
    <r>
      <t xml:space="preserve">Blerje nga individet para afatit te maturimit                                                                                           </t>
    </r>
    <r>
      <rPr>
        <i/>
        <sz val="8"/>
        <color indexed="63"/>
        <rFont val="Times New Roman"/>
        <family val="1"/>
      </rPr>
      <t>Purchase from individuals prior to maturity date</t>
    </r>
  </si>
  <si>
    <r>
      <t xml:space="preserve">Blerje nga individet para afatit te maturimit                                               </t>
    </r>
    <r>
      <rPr>
        <i/>
        <sz val="8"/>
        <color indexed="63"/>
        <rFont val="Times New Roman"/>
        <family val="1"/>
      </rPr>
      <t>Purchase from individuals prior to maturity date</t>
    </r>
  </si>
  <si>
    <r>
      <t xml:space="preserve">Lloji i Transaksionit                                        </t>
    </r>
    <r>
      <rPr>
        <i/>
        <sz val="11"/>
        <color indexed="9"/>
        <rFont val="Times New Roman"/>
        <family val="1"/>
      </rPr>
      <t>Type of Transaction</t>
    </r>
    <r>
      <rPr>
        <b/>
        <sz val="11"/>
        <color indexed="9"/>
        <rFont val="Times New Roman"/>
        <family val="1"/>
      </rPr>
      <t xml:space="preserve">  </t>
    </r>
  </si>
  <si>
    <r>
      <t xml:space="preserve">Blerje nga individet para afatit te maturimit                                                </t>
    </r>
    <r>
      <rPr>
        <i/>
        <sz val="8"/>
        <color indexed="63"/>
        <rFont val="Times New Roman"/>
        <family val="1"/>
      </rPr>
      <t>Purchase from individuals prior to maturity date</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</si>
  <si>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</si>
  <si>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</si>
  <si>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</si>
  <si>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</si>
  <si>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t>(në mln lekë / in mln leks)</t>
  </si>
  <si>
    <r>
      <t xml:space="preserve">(në mln lekë / </t>
    </r>
    <r>
      <rPr>
        <i/>
        <sz val="9"/>
        <color indexed="9"/>
        <rFont val="Times New Roman"/>
        <family val="1"/>
      </rPr>
      <t>in mln leks</t>
    </r>
    <r>
      <rPr>
        <b/>
        <sz val="9"/>
        <color indexed="9"/>
        <rFont val="Times New Roman"/>
        <family val="1"/>
      </rPr>
      <t>)</t>
    </r>
  </si>
  <si>
    <r>
      <t xml:space="preserve">Letra me Vlerë të Qeverisë / </t>
    </r>
    <r>
      <rPr>
        <i/>
        <sz val="10"/>
        <color indexed="16"/>
        <rFont val="Times New Roman"/>
        <family val="1"/>
      </rPr>
      <t xml:space="preserve"> Government Securities </t>
    </r>
  </si>
  <si>
    <t>-</t>
  </si>
  <si>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</si>
  <si>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</si>
  <si>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</si>
  <si>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</si>
  <si>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</si>
  <si>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</si>
  <si>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t>Transaksionet sipas Ndërmjetësve Financiar</t>
  </si>
  <si>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</si>
  <si>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</si>
  <si>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</si>
  <si>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t>P.SH - Albanian Post</t>
  </si>
  <si>
    <t xml:space="preserve">or write to </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</si>
  <si>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</si>
  <si>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</si>
  <si>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</si>
  <si>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</si>
  <si>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</si>
  <si>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C - Blerje nga individët para afatit të maturimit</t>
  </si>
  <si>
    <t xml:space="preserve"> E - Shlyerje e vleres nominale në maturim</t>
  </si>
  <si>
    <t>Nr.Trans. -  Numri i Transaksioneve</t>
  </si>
  <si>
    <r>
      <t xml:space="preserve">   Lloji i Transaksionit                                          </t>
    </r>
    <r>
      <rPr>
        <i/>
        <sz val="11"/>
        <color indexed="9"/>
        <rFont val="Times New Roman"/>
        <family val="1"/>
      </rPr>
      <t>Type of Transaction</t>
    </r>
    <r>
      <rPr>
        <b/>
        <sz val="11"/>
        <color indexed="9"/>
        <rFont val="Times New Roman"/>
        <family val="1"/>
      </rPr>
      <t xml:space="preserve">  </t>
    </r>
  </si>
  <si>
    <r>
      <t xml:space="preserve">Shitje nga portofoli i ndërmjetësit  financiar                                                                </t>
    </r>
    <r>
      <rPr>
        <i/>
        <sz val="8"/>
        <color indexed="63"/>
        <rFont val="Times New Roman"/>
        <family val="1"/>
      </rPr>
      <t xml:space="preserve">Selling from  Financial Intermediaries Portfolio </t>
    </r>
  </si>
  <si>
    <r>
      <t xml:space="preserve">Shitje nga portofoli i ndërmjetësit  financiar                                                     </t>
    </r>
    <r>
      <rPr>
        <i/>
        <sz val="8"/>
        <color indexed="63"/>
        <rFont val="Times New Roman"/>
        <family val="1"/>
      </rPr>
      <t xml:space="preserve">Selling from  Financial Intermediaries Portfolio </t>
    </r>
  </si>
  <si>
    <t>Transactions according to Government Securities Retail (Treasury Bills, Treasury Bonds )</t>
  </si>
  <si>
    <t xml:space="preserve"> Ecuria mujore  e transaksionit "Shitjeve nga Portofoli i Ndërmjetësit Financiar" </t>
  </si>
  <si>
    <t xml:space="preserve"> Ecuria mujore  e transaksionit "Blerje nga Individet para Afatit të Maturimit"</t>
  </si>
  <si>
    <t xml:space="preserve"> Transaksionet sipas llojit te letrave me vlere të qeverisë (Bono Thesari , Obligacione)</t>
  </si>
  <si>
    <t xml:space="preserve">Monthly track of "Selling from  Financial Intermediaries Portfolio" </t>
  </si>
  <si>
    <t xml:space="preserve">Monthly track "Purchase from individual prior to maturity date" </t>
  </si>
  <si>
    <t xml:space="preserve">Ecuria mujore  e transaksionit "Shitje nga Portofoli i Ndërmjetësit Financiar" </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</si>
  <si>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</si>
  <si>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</si>
  <si>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r>
      <t xml:space="preserve">Nr i transaksioneve                               </t>
    </r>
    <r>
      <rPr>
        <i/>
        <sz val="8"/>
        <color indexed="63"/>
        <rFont val="Times New Roman"/>
        <family val="1"/>
      </rPr>
      <t xml:space="preserve">No. Trans. </t>
    </r>
  </si>
  <si>
    <r>
      <t xml:space="preserve">Ritmi i ndryshimit ( në %)                   </t>
    </r>
    <r>
      <rPr>
        <i/>
        <sz val="8"/>
        <color indexed="63"/>
        <rFont val="Times New Roman"/>
        <family val="1"/>
      </rPr>
      <t xml:space="preserve">Change (in %) </t>
    </r>
  </si>
  <si>
    <r>
      <t xml:space="preserve">Shitje nga portofoli i ndërmjetësit  financiar    </t>
    </r>
    <r>
      <rPr>
        <i/>
        <sz val="8"/>
        <color indexed="63"/>
        <rFont val="Times New Roman"/>
        <family val="1"/>
      </rPr>
      <t xml:space="preserve">Selling from  Financial Intermediaries Portfolio </t>
    </r>
  </si>
  <si>
    <r>
      <t xml:space="preserve">Ritmi i ndryshimit ( në %)                                   </t>
    </r>
    <r>
      <rPr>
        <i/>
        <sz val="8"/>
        <color indexed="63"/>
        <rFont val="Times New Roman"/>
        <family val="1"/>
      </rPr>
      <t xml:space="preserve">Change (in %) </t>
    </r>
  </si>
  <si>
    <t xml:space="preserve">No of Transactions from Financial Intermediaries Portfolio </t>
  </si>
  <si>
    <t>Ecuria mujore  e transaksionit "Blerje nga Individet para Afatit të Maturimit"</t>
  </si>
  <si>
    <t xml:space="preserve">Monthly track of "Purchase from individuals prior to maturity date"  </t>
  </si>
  <si>
    <t>No  of Transactions from Purchase from individuals prior to maturity date</t>
  </si>
  <si>
    <t>INTESA SANPAOLO</t>
  </si>
  <si>
    <t xml:space="preserve"> A -  Purchase in the primary market</t>
  </si>
  <si>
    <t>BKT - National Commercial Bank</t>
  </si>
  <si>
    <t xml:space="preserve"> B -  Selling from  Financial Intermediaries Portfolio </t>
  </si>
  <si>
    <t xml:space="preserve"> C -  Purchase from individuals prior to maturity date</t>
  </si>
  <si>
    <t>ALPHA</t>
  </si>
  <si>
    <t>CREDINS</t>
  </si>
  <si>
    <t>Tregu me Pakicë i Letrave me Vlerë të Qeverisë 2009, 2010</t>
  </si>
  <si>
    <t>Government Securities Retail Market 2009, 2010</t>
  </si>
  <si>
    <t xml:space="preserve">`10/`09-1 </t>
  </si>
  <si>
    <r>
      <t xml:space="preserve">Viti 2009/ </t>
    </r>
    <r>
      <rPr>
        <b/>
        <i/>
        <sz val="8"/>
        <color indexed="9"/>
        <rFont val="Times New Roman"/>
        <family val="1"/>
      </rPr>
      <t>Year 2009</t>
    </r>
  </si>
  <si>
    <t>Viti 2010 / Year 2010</t>
  </si>
  <si>
    <t xml:space="preserve">Nr i Transaksioneve nga portofoli i ndërmjetësit  financiar </t>
  </si>
  <si>
    <r>
      <t xml:space="preserve">9 Mujore / </t>
    </r>
    <r>
      <rPr>
        <i/>
        <sz val="8"/>
        <color indexed="9"/>
        <rFont val="Times New Roman"/>
        <family val="1"/>
      </rPr>
      <t>9 Month</t>
    </r>
  </si>
  <si>
    <t>RAIFFEISEN</t>
  </si>
  <si>
    <t>Rruga "Dora D'Istria" Nr.10 , Tiranë, Albania</t>
  </si>
  <si>
    <t xml:space="preserve"> Tregu me Pakicë i Letrave me Vlerë të Qeverisë Janar _ Shtator 2009, 2010</t>
  </si>
  <si>
    <t xml:space="preserve"> Tregu me Pakicë i Letrave me Vlerë të Qeverisë Janar _ Shtator 2009, 2010 (Nr Transaksionesh)</t>
  </si>
  <si>
    <t>Government Securities Retail Market January _ September 2009, 2010</t>
  </si>
  <si>
    <t>Government Securities Retail Market January _ September 2009, 2010 (No of Transactions)</t>
  </si>
  <si>
    <r>
      <t>Periudha Janar - Shtator /</t>
    </r>
    <r>
      <rPr>
        <i/>
        <sz val="9"/>
        <rFont val="Times New Roman"/>
        <family val="1"/>
      </rPr>
      <t xml:space="preserve"> January - September</t>
    </r>
  </si>
  <si>
    <r>
      <t xml:space="preserve">Tetor / </t>
    </r>
    <r>
      <rPr>
        <i/>
        <sz val="8"/>
        <color indexed="9"/>
        <rFont val="Times New Roman"/>
        <family val="1"/>
      </rPr>
      <t>Oct</t>
    </r>
  </si>
  <si>
    <r>
      <t xml:space="preserve">Periudha Janar - Shtator/ </t>
    </r>
    <r>
      <rPr>
        <i/>
        <sz val="9"/>
        <color indexed="63"/>
        <rFont val="Times New Roman"/>
        <family val="1"/>
      </rPr>
      <t>January - September</t>
    </r>
  </si>
  <si>
    <t>January - September 2010</t>
  </si>
  <si>
    <t>Janar - Shtator 2010</t>
  </si>
  <si>
    <t>Page 3</t>
  </si>
  <si>
    <t>Page 4</t>
  </si>
  <si>
    <t>Page 5</t>
  </si>
  <si>
    <t>Page 6</t>
  </si>
  <si>
    <t>Page 7</t>
  </si>
  <si>
    <t>Page 8</t>
  </si>
  <si>
    <t>Page 9</t>
  </si>
  <si>
    <t xml:space="preserve">            Shitje nga portofoli i ndërmjetësit  financiar                                                                       </t>
  </si>
  <si>
    <t xml:space="preserve">            Selling from  Financial Intermediaries Portfolio </t>
  </si>
  <si>
    <t xml:space="preserve">Nr i Transaksioneve blerje  nga individidët para afatit te maturimit  </t>
  </si>
  <si>
    <t xml:space="preserve">              Blerje nga individet para afatit te maturimit </t>
  </si>
  <si>
    <t xml:space="preserve">              Purchase from individuals prior to maturity date</t>
  </si>
  <si>
    <t>Publikuar 29 Tetor 2010</t>
  </si>
  <si>
    <t>Published 29 October 2010</t>
  </si>
  <si>
    <t>Faqe 10</t>
  </si>
  <si>
    <t>Page 10</t>
  </si>
  <si>
    <t xml:space="preserve"> Tregu me Pakicë i Letrave me Vlerë të Qeverise </t>
  </si>
  <si>
    <t xml:space="preserve"> Tregu me Pakicë i Letrave me Vlerë të Qeverisë </t>
  </si>
  <si>
    <r>
      <t xml:space="preserve">Lloji i Transaksionit / </t>
    </r>
    <r>
      <rPr>
        <i/>
        <sz val="10"/>
        <color indexed="9"/>
        <rFont val="Times New Roman"/>
        <family val="1"/>
      </rPr>
      <t xml:space="preserve">Type of Transaction           </t>
    </r>
  </si>
  <si>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</si>
  <si>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</si>
  <si>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</si>
  <si>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</si>
  <si>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t>TOTALI</t>
  </si>
  <si>
    <r>
      <t xml:space="preserve">VLN                       </t>
    </r>
    <r>
      <rPr>
        <b/>
        <i/>
        <sz val="9"/>
        <color indexed="9"/>
        <rFont val="Times New Roman"/>
        <family val="1"/>
      </rPr>
      <t xml:space="preserve"> </t>
    </r>
    <r>
      <rPr>
        <i/>
        <sz val="9"/>
        <color indexed="9"/>
        <rFont val="Times New Roman"/>
        <family val="1"/>
      </rPr>
      <t>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</si>
  <si>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</si>
  <si>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</si>
  <si>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</si>
  <si>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</si>
  <si>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</si>
  <si>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</si>
  <si>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r>
      <t>Periudha Janar - Shtator  /</t>
    </r>
    <r>
      <rPr>
        <i/>
        <sz val="9"/>
        <color indexed="63"/>
        <rFont val="Times New Roman"/>
        <family val="1"/>
      </rPr>
      <t xml:space="preserve"> January - September</t>
    </r>
  </si>
  <si>
    <r>
      <t xml:space="preserve">Letra me vlerë të Qeverisë / </t>
    </r>
    <r>
      <rPr>
        <i/>
        <sz val="10"/>
        <color indexed="16"/>
        <rFont val="Times New Roman"/>
        <family val="1"/>
      </rPr>
      <t xml:space="preserve">Government Securities </t>
    </r>
  </si>
  <si>
    <r>
      <t xml:space="preserve">Blerje ne tregun primar                                                          </t>
    </r>
    <r>
      <rPr>
        <i/>
        <sz val="8"/>
        <color indexed="63"/>
        <rFont val="Times New Roman"/>
        <family val="1"/>
      </rPr>
      <t>Purchase in the primary Market</t>
    </r>
  </si>
  <si>
    <r>
      <t xml:space="preserve"> Individe</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</si>
  <si>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Persona juridike / </t>
    </r>
    <r>
      <rPr>
        <i/>
        <sz val="8"/>
        <color indexed="63"/>
        <rFont val="Times New Roman"/>
        <family val="1"/>
      </rPr>
      <t>Legal Persons</t>
    </r>
  </si>
  <si>
    <r>
      <t xml:space="preserve">Shitje nga portofoli i bankes                                                            </t>
    </r>
    <r>
      <rPr>
        <i/>
        <sz val="8"/>
        <color indexed="63"/>
        <rFont val="Times New Roman"/>
        <family val="1"/>
      </rPr>
      <t xml:space="preserve">Selling from Bank Portfolio </t>
    </r>
  </si>
  <si>
    <r>
      <t>Individe</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</si>
  <si>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 Persona juridike / </t>
    </r>
    <r>
      <rPr>
        <i/>
        <sz val="8"/>
        <color indexed="63"/>
        <rFont val="Times New Roman"/>
        <family val="1"/>
      </rPr>
      <t>Legal Persons</t>
    </r>
  </si>
  <si>
    <r>
      <t xml:space="preserve">Blerje nga individet para afatit te maturimit                      </t>
    </r>
    <r>
      <rPr>
        <i/>
        <sz val="8"/>
        <color indexed="63"/>
        <rFont val="Times New Roman"/>
        <family val="1"/>
      </rPr>
      <t>Purchase from individuals prior to maturity date</t>
    </r>
  </si>
  <si>
    <r>
      <t xml:space="preserve">Shlyerje e vleres nominale ne maturim                                </t>
    </r>
    <r>
      <rPr>
        <i/>
        <sz val="8"/>
        <color indexed="63"/>
        <rFont val="Times New Roman"/>
        <family val="1"/>
      </rPr>
      <t>Payment of nominal value in maturity date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</si>
</sst>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409]mmmmm;@"/>
  </numFmts>
  <fonts count="122">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b/>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b/>
      <sz val="16"/>
      <color indexed="60"/>
      <name val="Trebuchet MS"/>
      <family val="2"/>
    </font>
    <font>
      <sz val="9"/>
      <color indexed="63"/>
      <name val="Times New Roman"/>
      <family val="1"/>
    </font>
    <font>
      <sz val="9"/>
      <color indexed="8"/>
      <name val="Calibri"/>
      <family val="2"/>
    </font>
    <font>
      <b/>
      <sz val="8"/>
      <color indexed="63"/>
      <name val="Times New Roman"/>
      <family val="1"/>
    </font>
    <font>
      <b/>
      <i/>
      <sz val="8"/>
      <color indexed="63"/>
      <name val="Times New Roman"/>
      <family val="1"/>
    </font>
    <font>
      <sz val="8"/>
      <color indexed="8"/>
      <name val="Calibri"/>
      <family val="2"/>
    </font>
    <font>
      <sz val="8"/>
      <color indexed="63"/>
      <name val="Times New Roman"/>
      <family val="1"/>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12"/>
      <name val="Times New Roman CE"/>
      <family val="0"/>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sz val="9"/>
      <color indexed="16"/>
      <name val="Trebuchet MS"/>
      <family val="2"/>
    </font>
    <font>
      <i/>
      <sz val="8"/>
      <color indexed="63"/>
      <name val="Times New Roman"/>
      <family val="1"/>
    </font>
    <font>
      <sz val="8"/>
      <name val="Times New Roman"/>
      <family val="1"/>
    </font>
    <font>
      <b/>
      <sz val="8"/>
      <color indexed="16"/>
      <name val="Trebuchet MS"/>
      <family val="2"/>
    </font>
    <font>
      <sz val="8"/>
      <name val="Trebuchet MS"/>
      <family val="2"/>
    </font>
    <font>
      <b/>
      <sz val="8"/>
      <color indexed="58"/>
      <name val="Trebuchet MS"/>
      <family val="2"/>
    </font>
    <font>
      <b/>
      <sz val="8"/>
      <color indexed="10"/>
      <name val="Trebuchet MS"/>
      <family val="2"/>
    </font>
    <font>
      <b/>
      <sz val="8"/>
      <name val="Trebuchet MS"/>
      <family val="2"/>
    </font>
    <font>
      <u val="single"/>
      <sz val="8"/>
      <color indexed="12"/>
      <name val="Arial"/>
      <family val="2"/>
    </font>
    <font>
      <i/>
      <sz val="8"/>
      <color indexed="10"/>
      <name val="Times New Roman"/>
      <family val="1"/>
    </font>
    <font>
      <i/>
      <sz val="12"/>
      <color indexed="9"/>
      <name val="Times New Roman"/>
      <family val="1"/>
    </font>
    <font>
      <sz val="11"/>
      <color indexed="10"/>
      <name val="Calibri"/>
      <family val="2"/>
    </font>
    <font>
      <sz val="8"/>
      <color indexed="63"/>
      <name val="Trebuchet MS"/>
      <family val="2"/>
    </font>
    <font>
      <sz val="8"/>
      <color indexed="8"/>
      <name val="Trebuchet MS"/>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name val="Times New Roman CE"/>
      <family val="0"/>
    </font>
    <font>
      <sz val="11"/>
      <color indexed="9"/>
      <name val="Calibri"/>
      <family val="2"/>
    </font>
    <font>
      <b/>
      <sz val="11"/>
      <color indexed="56"/>
      <name val="Calibri"/>
      <family val="2"/>
    </font>
    <font>
      <u val="single"/>
      <sz val="11"/>
      <color indexed="12"/>
      <name val="Calibri"/>
      <family val="2"/>
    </font>
    <font>
      <sz val="8"/>
      <color indexed="10"/>
      <name val="Times New Roman"/>
      <family val="1"/>
    </font>
    <font>
      <b/>
      <sz val="8"/>
      <color indexed="10"/>
      <name val="Times New Roman"/>
      <family val="1"/>
    </font>
    <font>
      <b/>
      <sz val="11"/>
      <color indexed="8"/>
      <name val="Calibri"/>
      <family val="2"/>
    </font>
    <font>
      <b/>
      <sz val="10"/>
      <name val="Times New Roman CE"/>
      <family val="0"/>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u val="single"/>
      <sz val="11"/>
      <color indexed="20"/>
      <name val="Calibri"/>
      <family val="2"/>
    </font>
    <font>
      <sz val="10"/>
      <color indexed="8"/>
      <name val="Calibri"/>
      <family val="2"/>
    </font>
    <font>
      <sz val="5"/>
      <color indexed="8"/>
      <name val="Arial"/>
      <family val="2"/>
    </font>
    <font>
      <b/>
      <sz val="8"/>
      <color indexed="8"/>
      <name val="Times New Roman"/>
      <family val="1"/>
    </font>
    <font>
      <i/>
      <sz val="8"/>
      <color indexed="8"/>
      <name val="Times New Roman"/>
      <family val="1"/>
    </font>
    <font>
      <sz val="10"/>
      <color indexed="63"/>
      <name val="Arial"/>
      <family val="2"/>
    </font>
    <font>
      <sz val="8"/>
      <color indexed="63"/>
      <name val="Arial"/>
      <family val="2"/>
    </font>
    <font>
      <sz val="6.2"/>
      <color indexed="63"/>
      <name val="Times New Roman"/>
      <family val="1"/>
    </font>
    <font>
      <b/>
      <i/>
      <sz val="20"/>
      <color indexed="23"/>
      <name val="Times New Rom   an"/>
      <family val="0"/>
    </font>
    <font>
      <i/>
      <sz val="24"/>
      <color indexed="23"/>
      <name val="Times New Rom   an"/>
      <family val="0"/>
    </font>
    <font>
      <sz val="10"/>
      <color indexed="8"/>
      <name val="Times New Roman"/>
      <family val="1"/>
    </font>
    <font>
      <sz val="9"/>
      <color indexed="8"/>
      <name val="Times New Roman"/>
      <family val="1"/>
    </font>
    <font>
      <i/>
      <sz val="10"/>
      <color indexed="8"/>
      <name val="Times New Roman"/>
      <family val="1"/>
    </font>
    <font>
      <i/>
      <vertAlign val="superscript"/>
      <sz val="10"/>
      <color indexed="9"/>
      <name val="Times New Roman"/>
      <family val="1"/>
    </font>
    <font>
      <b/>
      <i/>
      <sz val="9"/>
      <color indexed="9"/>
      <name val="Times New Roman"/>
      <family val="1"/>
    </font>
    <font>
      <sz val="6.8"/>
      <color indexed="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6"/>
        <bgColor indexed="64"/>
      </patternFill>
    </fill>
    <fill>
      <patternFill patternType="solid">
        <fgColor indexed="37"/>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9"/>
      </left>
      <right style="medium">
        <color indexed="9"/>
      </right>
      <top style="medium">
        <color indexed="9"/>
      </top>
      <bottom/>
    </border>
    <border>
      <left style="thin">
        <color indexed="9"/>
      </left>
      <right style="thin">
        <color indexed="9"/>
      </right>
      <top style="thin">
        <color indexed="9"/>
      </top>
      <bottom style="thin">
        <color indexed="9"/>
      </bottom>
    </border>
    <border>
      <left/>
      <right/>
      <top style="dotted">
        <color indexed="22"/>
      </top>
      <bottom/>
    </border>
    <border>
      <left/>
      <right/>
      <top style="dotted">
        <color indexed="23"/>
      </top>
      <bottom style="dotted">
        <color indexed="23"/>
      </bottom>
    </border>
    <border>
      <left/>
      <right/>
      <top style="thick">
        <color indexed="23"/>
      </top>
      <bottom style="dotted">
        <color indexed="23"/>
      </bottom>
    </border>
    <border>
      <left/>
      <right/>
      <top style="medium">
        <color indexed="23"/>
      </top>
      <bottom style="dotted">
        <color indexed="23"/>
      </bottom>
    </border>
    <border>
      <left/>
      <right/>
      <top/>
      <bottom style="dotted">
        <color indexed="23"/>
      </bottom>
    </border>
    <border>
      <left style="thick">
        <color indexed="22"/>
      </left>
      <right style="thick">
        <color indexed="22"/>
      </right>
      <top style="thick">
        <color indexed="22"/>
      </top>
      <bottom style="thick">
        <color indexed="22"/>
      </bottom>
    </border>
    <border>
      <left/>
      <right/>
      <top style="medium">
        <color indexed="22"/>
      </top>
      <bottom style="medium">
        <color indexed="22"/>
      </bottom>
    </border>
    <border>
      <left/>
      <right style="thick">
        <color indexed="22"/>
      </right>
      <top/>
      <bottom style="medium">
        <color indexed="22"/>
      </bottom>
    </border>
    <border>
      <left style="thick">
        <color indexed="22"/>
      </left>
      <right style="thick">
        <color indexed="22"/>
      </right>
      <top/>
      <bottom style="thick">
        <color indexed="22"/>
      </bottom>
    </border>
    <border>
      <left style="thick">
        <color indexed="22"/>
      </left>
      <right style="thick">
        <color indexed="22"/>
      </right>
      <top/>
      <bottom/>
    </border>
    <border>
      <left style="thick">
        <color indexed="22"/>
      </left>
      <right style="thick">
        <color indexed="55"/>
      </right>
      <top/>
      <bottom style="thick">
        <color indexed="22"/>
      </bottom>
    </border>
    <border>
      <left/>
      <right style="thick">
        <color indexed="22"/>
      </right>
      <top style="medium">
        <color indexed="22"/>
      </top>
      <bottom/>
    </border>
    <border>
      <left style="medium">
        <color indexed="9"/>
      </left>
      <right style="medium">
        <color indexed="9"/>
      </right>
      <top style="medium">
        <color indexed="9"/>
      </top>
      <bottom style="medium">
        <color indexed="9"/>
      </bottom>
    </border>
    <border>
      <left/>
      <right style="thick">
        <color indexed="22"/>
      </right>
      <top style="thick">
        <color indexed="22"/>
      </top>
      <bottom style="thick">
        <color indexed="22"/>
      </bottom>
    </border>
    <border>
      <left/>
      <right style="thick">
        <color indexed="22"/>
      </right>
      <top/>
      <bottom style="medium">
        <color indexed="23"/>
      </bottom>
    </border>
    <border>
      <left style="thick">
        <color indexed="22"/>
      </left>
      <right/>
      <top style="thick">
        <color indexed="22"/>
      </top>
      <bottom style="thick">
        <color indexed="22"/>
      </bottom>
    </border>
    <border>
      <left/>
      <right/>
      <top style="thick">
        <color indexed="22"/>
      </top>
      <bottom style="thick">
        <color indexed="22"/>
      </bottom>
    </border>
    <border>
      <left style="thin">
        <color indexed="9"/>
      </left>
      <right/>
      <top/>
      <bottom/>
    </border>
    <border>
      <left/>
      <right style="thin">
        <color indexed="9"/>
      </right>
      <top/>
      <bottom/>
    </border>
    <border>
      <left/>
      <right/>
      <top/>
      <bottom style="thick">
        <color indexed="23"/>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top style="medium">
        <color indexed="9"/>
      </top>
      <bottom style="medium">
        <color indexed="9"/>
      </bottom>
    </border>
    <border>
      <left/>
      <right style="medium">
        <color indexed="9"/>
      </right>
      <top style="medium">
        <color indexed="9"/>
      </top>
      <bottom style="medium">
        <color indexed="9"/>
      </bottom>
    </border>
    <border>
      <left/>
      <right/>
      <top style="medium">
        <color indexed="9"/>
      </top>
      <bottom style="medium">
        <color indexed="9"/>
      </bottom>
    </border>
    <border>
      <left style="medium">
        <color indexed="9"/>
      </left>
      <right/>
      <top style="medium">
        <color indexed="9"/>
      </top>
      <bottom/>
    </border>
    <border>
      <left/>
      <right style="thin">
        <color indexed="9"/>
      </right>
      <top style="medium">
        <color indexed="9"/>
      </top>
      <bottom/>
    </border>
    <border>
      <left style="medium">
        <color indexed="9"/>
      </left>
      <right/>
      <top/>
      <bottom style="medium">
        <color indexed="9"/>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right style="medium">
        <color indexed="9"/>
      </right>
      <top style="medium">
        <color indexed="9"/>
      </top>
      <bottom style="thin">
        <color indexed="9"/>
      </bottom>
    </border>
    <border>
      <left>
        <color indexed="63"/>
      </left>
      <right style="thin">
        <color indexed="9"/>
      </right>
      <top style="medium">
        <color indexed="9"/>
      </top>
      <bottom style="thin">
        <color indexed="9"/>
      </bottom>
    </border>
    <border>
      <left style="medium">
        <color indexed="9"/>
      </left>
      <right style="thin">
        <color indexed="9"/>
      </right>
      <top style="medium">
        <color indexed="9"/>
      </top>
      <bottom style="thin">
        <color indexed="9"/>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7" fillId="12"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9" borderId="0" applyNumberFormat="0" applyBorder="0" applyAlignment="0" applyProtection="0"/>
    <xf numFmtId="0" fontId="98" fillId="3" borderId="0" applyNumberFormat="0" applyBorder="0" applyAlignment="0" applyProtection="0"/>
    <xf numFmtId="0" fontId="102" fillId="20" borderId="1" applyNumberFormat="0" applyAlignment="0" applyProtection="0"/>
    <xf numFmtId="0" fontId="10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97" fillId="4"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100" fillId="7" borderId="1" applyNumberFormat="0" applyAlignment="0" applyProtection="0"/>
    <xf numFmtId="0" fontId="103" fillId="0" borderId="6" applyNumberFormat="0" applyFill="0" applyAlignment="0" applyProtection="0"/>
    <xf numFmtId="0" fontId="99" fillId="22" borderId="0" applyNumberFormat="0" applyBorder="0" applyAlignment="0" applyProtection="0"/>
    <xf numFmtId="0" fontId="1" fillId="0" borderId="0">
      <alignment/>
      <protection/>
    </xf>
    <xf numFmtId="0" fontId="1" fillId="0" borderId="0">
      <alignment/>
      <protection/>
    </xf>
    <xf numFmtId="0" fontId="0" fillId="23" borderId="7" applyNumberFormat="0" applyFont="0" applyAlignment="0" applyProtection="0"/>
    <xf numFmtId="0" fontId="101" fillId="20"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2" fillId="0" borderId="9" applyNumberFormat="0" applyFill="0" applyAlignment="0" applyProtection="0"/>
    <xf numFmtId="0" fontId="69" fillId="0" borderId="0" applyNumberFormat="0" applyFill="0" applyBorder="0" applyAlignment="0" applyProtection="0"/>
  </cellStyleXfs>
  <cellXfs count="290">
    <xf numFmtId="0" fontId="0" fillId="0" borderId="0" xfId="0" applyAlignment="1">
      <alignment/>
    </xf>
    <xf numFmtId="0" fontId="0" fillId="24" borderId="0" xfId="0" applyFill="1" applyAlignment="1">
      <alignment/>
    </xf>
    <xf numFmtId="43" fontId="0" fillId="24" borderId="0" xfId="0" applyNumberFormat="1" applyFill="1" applyAlignment="1">
      <alignment/>
    </xf>
    <xf numFmtId="0" fontId="3" fillId="24" borderId="0" xfId="57" applyFont="1" applyFill="1" applyBorder="1" applyAlignment="1">
      <alignment/>
      <protection/>
    </xf>
    <xf numFmtId="0" fontId="3" fillId="0" borderId="0" xfId="57" applyFont="1" applyFill="1" applyBorder="1" applyAlignment="1">
      <alignment/>
      <protection/>
    </xf>
    <xf numFmtId="0" fontId="5" fillId="24" borderId="0" xfId="57" applyNumberFormat="1" applyFont="1" applyFill="1" applyBorder="1" applyAlignment="1">
      <alignment horizontal="left" vertical="top"/>
      <protection/>
    </xf>
    <xf numFmtId="0" fontId="5" fillId="24" borderId="0" xfId="57" applyFont="1" applyFill="1" applyBorder="1" applyAlignment="1" applyProtection="1">
      <alignment horizontal="left" vertical="center"/>
      <protection hidden="1"/>
    </xf>
    <xf numFmtId="0" fontId="5" fillId="24" borderId="0" xfId="58" applyFont="1" applyFill="1" applyBorder="1" applyAlignment="1">
      <alignment vertical="center"/>
      <protection/>
    </xf>
    <xf numFmtId="0" fontId="6" fillId="24" borderId="0" xfId="57" applyFont="1" applyFill="1" applyBorder="1" applyAlignment="1">
      <alignment/>
      <protection/>
    </xf>
    <xf numFmtId="0" fontId="8" fillId="24" borderId="0" xfId="0" applyFont="1" applyFill="1" applyBorder="1" applyAlignment="1">
      <alignment/>
    </xf>
    <xf numFmtId="0" fontId="8" fillId="24" borderId="0" xfId="0" applyFont="1" applyFill="1" applyAlignment="1">
      <alignment/>
    </xf>
    <xf numFmtId="0" fontId="10" fillId="24" borderId="0" xfId="0" applyFont="1" applyFill="1" applyBorder="1" applyAlignment="1">
      <alignment/>
    </xf>
    <xf numFmtId="0" fontId="10" fillId="24" borderId="0" xfId="0" applyFont="1" applyFill="1" applyAlignment="1">
      <alignment/>
    </xf>
    <xf numFmtId="2" fontId="6" fillId="24" borderId="0" xfId="57" applyNumberFormat="1" applyFont="1" applyFill="1" applyBorder="1" applyAlignment="1">
      <alignment/>
      <protection/>
    </xf>
    <xf numFmtId="0" fontId="6" fillId="24" borderId="0" xfId="57" applyNumberFormat="1" applyFont="1" applyFill="1" applyBorder="1" applyAlignment="1">
      <alignment horizontal="left" vertical="top"/>
      <protection/>
    </xf>
    <xf numFmtId="4" fontId="6" fillId="24" borderId="0" xfId="57" applyNumberFormat="1" applyFont="1" applyFill="1" applyBorder="1" applyAlignment="1">
      <alignment/>
      <protection/>
    </xf>
    <xf numFmtId="0" fontId="5" fillId="24" borderId="0" xfId="57" applyFont="1" applyFill="1" applyBorder="1" applyAlignment="1">
      <alignment horizontal="center" vertical="center"/>
      <protection/>
    </xf>
    <xf numFmtId="0" fontId="5" fillId="24" borderId="0" xfId="57" applyFont="1" applyFill="1" applyBorder="1" applyAlignment="1">
      <alignment horizontal="center" vertical="center" wrapText="1" shrinkToFit="1"/>
      <protection/>
    </xf>
    <xf numFmtId="0" fontId="5" fillId="24" borderId="0" xfId="57" applyFont="1" applyFill="1" applyBorder="1" applyAlignment="1">
      <alignment horizontal="center" vertical="center" wrapText="1"/>
      <protection/>
    </xf>
    <xf numFmtId="0" fontId="5" fillId="24" borderId="0" xfId="57" applyFont="1" applyFill="1" applyBorder="1" applyAlignment="1">
      <alignment horizontal="left" vertical="center" wrapText="1"/>
      <protection/>
    </xf>
    <xf numFmtId="3" fontId="5" fillId="24" borderId="0" xfId="57" applyNumberFormat="1" applyFont="1" applyFill="1" applyBorder="1" applyAlignment="1" applyProtection="1">
      <alignment vertical="center"/>
      <protection locked="0"/>
    </xf>
    <xf numFmtId="3" fontId="6" fillId="24" borderId="0" xfId="57" applyNumberFormat="1" applyFont="1" applyFill="1" applyBorder="1" applyAlignment="1">
      <alignment/>
      <protection/>
    </xf>
    <xf numFmtId="3" fontId="12" fillId="24" borderId="0" xfId="57" applyNumberFormat="1" applyFont="1" applyFill="1" applyBorder="1" applyAlignment="1">
      <alignment/>
      <protection/>
    </xf>
    <xf numFmtId="3" fontId="12" fillId="24" borderId="0" xfId="57" applyNumberFormat="1" applyFont="1" applyFill="1" applyBorder="1" applyAlignment="1">
      <alignment horizontal="right"/>
      <protection/>
    </xf>
    <xf numFmtId="3" fontId="12" fillId="24" borderId="0" xfId="57" applyNumberFormat="1" applyFont="1" applyFill="1" applyBorder="1" applyAlignment="1">
      <alignment horizontal="center"/>
      <protection/>
    </xf>
    <xf numFmtId="0" fontId="13" fillId="24" borderId="0" xfId="0" applyFont="1" applyFill="1" applyBorder="1" applyAlignment="1">
      <alignment horizontal="right"/>
    </xf>
    <xf numFmtId="0" fontId="13" fillId="24" borderId="0" xfId="0" applyFont="1" applyFill="1" applyBorder="1" applyAlignment="1">
      <alignment horizontal="left"/>
    </xf>
    <xf numFmtId="0" fontId="13" fillId="24" borderId="0" xfId="0" applyFont="1" applyFill="1" applyBorder="1" applyAlignment="1">
      <alignment/>
    </xf>
    <xf numFmtId="0" fontId="14" fillId="24" borderId="0" xfId="0" applyFont="1" applyFill="1" applyBorder="1" applyAlignment="1">
      <alignment/>
    </xf>
    <xf numFmtId="0" fontId="16" fillId="24" borderId="0" xfId="0" applyFont="1" applyFill="1" applyAlignment="1">
      <alignment/>
    </xf>
    <xf numFmtId="0" fontId="17" fillId="24" borderId="0" xfId="0" applyFont="1" applyFill="1" applyAlignment="1">
      <alignment/>
    </xf>
    <xf numFmtId="0" fontId="18" fillId="24" borderId="0" xfId="0" applyFont="1" applyFill="1" applyAlignment="1">
      <alignment/>
    </xf>
    <xf numFmtId="0" fontId="0" fillId="0" borderId="0" xfId="0" applyFill="1" applyAlignment="1">
      <alignment/>
    </xf>
    <xf numFmtId="0" fontId="26" fillId="24" borderId="0" xfId="0" applyFont="1" applyFill="1" applyAlignment="1">
      <alignment/>
    </xf>
    <xf numFmtId="0" fontId="21" fillId="24" borderId="0" xfId="0" applyFont="1" applyFill="1" applyAlignment="1">
      <alignment/>
    </xf>
    <xf numFmtId="0" fontId="22" fillId="24" borderId="0" xfId="57" applyFont="1" applyFill="1" applyBorder="1" applyAlignment="1">
      <alignment/>
      <protection/>
    </xf>
    <xf numFmtId="0" fontId="23" fillId="24" borderId="0" xfId="57" applyFont="1" applyFill="1" applyBorder="1" applyAlignment="1">
      <alignment/>
      <protection/>
    </xf>
    <xf numFmtId="0" fontId="5" fillId="24" borderId="0" xfId="57" applyFont="1" applyFill="1" applyBorder="1" applyAlignment="1" applyProtection="1">
      <alignment vertical="center"/>
      <protection hidden="1"/>
    </xf>
    <xf numFmtId="43" fontId="26" fillId="24" borderId="0" xfId="0" applyNumberFormat="1" applyFont="1" applyFill="1" applyAlignment="1">
      <alignment/>
    </xf>
    <xf numFmtId="0" fontId="28" fillId="25" borderId="10" xfId="34" applyFont="1" applyFill="1" applyBorder="1" applyAlignment="1">
      <alignment/>
    </xf>
    <xf numFmtId="0" fontId="24" fillId="24" borderId="0" xfId="0" applyFont="1" applyFill="1" applyBorder="1" applyAlignment="1">
      <alignment/>
    </xf>
    <xf numFmtId="0" fontId="9" fillId="24" borderId="0" xfId="0" applyFont="1" applyFill="1" applyBorder="1" applyAlignment="1">
      <alignment horizontal="right"/>
    </xf>
    <xf numFmtId="0" fontId="32" fillId="25" borderId="0" xfId="0" applyFont="1" applyFill="1" applyBorder="1" applyAlignment="1">
      <alignment horizontal="center"/>
    </xf>
    <xf numFmtId="0" fontId="9" fillId="24" borderId="0" xfId="0" applyFont="1" applyFill="1" applyBorder="1" applyAlignment="1">
      <alignment horizontal="center"/>
    </xf>
    <xf numFmtId="0" fontId="35" fillId="24" borderId="0" xfId="0" applyFont="1" applyFill="1" applyAlignment="1">
      <alignment horizontal="left"/>
    </xf>
    <xf numFmtId="0" fontId="37" fillId="24" borderId="0" xfId="0" applyFont="1" applyFill="1" applyAlignment="1">
      <alignment horizontal="left"/>
    </xf>
    <xf numFmtId="0" fontId="38" fillId="24" borderId="0" xfId="0" applyFont="1" applyFill="1" applyAlignment="1">
      <alignment/>
    </xf>
    <xf numFmtId="0" fontId="39" fillId="24" borderId="0" xfId="0" applyFont="1" applyFill="1" applyAlignment="1">
      <alignment/>
    </xf>
    <xf numFmtId="0" fontId="89" fillId="24" borderId="0" xfId="53" applyFill="1" applyAlignment="1" applyProtection="1">
      <alignment/>
      <protection/>
    </xf>
    <xf numFmtId="0" fontId="40" fillId="24" borderId="0" xfId="0" applyFont="1" applyFill="1" applyAlignment="1">
      <alignment/>
    </xf>
    <xf numFmtId="0" fontId="39" fillId="24" borderId="0" xfId="0" applyNumberFormat="1" applyFont="1" applyFill="1" applyBorder="1" applyAlignment="1">
      <alignment/>
    </xf>
    <xf numFmtId="0" fontId="39" fillId="24" borderId="0" xfId="0" applyFont="1" applyFill="1" applyAlignment="1">
      <alignment horizontal="left"/>
    </xf>
    <xf numFmtId="0" fontId="0" fillId="24" borderId="0" xfId="0" applyFill="1" applyAlignment="1">
      <alignment horizontal="left"/>
    </xf>
    <xf numFmtId="0" fontId="41" fillId="24" borderId="0" xfId="0" applyFont="1" applyFill="1" applyAlignment="1">
      <alignment horizontal="left"/>
    </xf>
    <xf numFmtId="0" fontId="42" fillId="24" borderId="0" xfId="51" applyFont="1" applyFill="1" applyBorder="1" applyAlignment="1">
      <alignment horizontal="left"/>
    </xf>
    <xf numFmtId="0" fontId="43" fillId="24" borderId="0" xfId="0" applyFont="1" applyFill="1" applyBorder="1" applyAlignment="1">
      <alignment/>
    </xf>
    <xf numFmtId="0" fontId="26" fillId="24" borderId="0" xfId="0" applyFont="1" applyFill="1" applyAlignment="1">
      <alignment/>
    </xf>
    <xf numFmtId="43" fontId="26" fillId="24" borderId="0" xfId="0" applyNumberFormat="1" applyFont="1" applyFill="1" applyAlignment="1">
      <alignment/>
    </xf>
    <xf numFmtId="164" fontId="25" fillId="24" borderId="0" xfId="42" applyNumberFormat="1" applyFont="1" applyFill="1" applyAlignment="1">
      <alignment vertical="top"/>
    </xf>
    <xf numFmtId="0" fontId="49" fillId="24" borderId="0" xfId="0" applyFont="1" applyFill="1" applyAlignment="1">
      <alignment/>
    </xf>
    <xf numFmtId="164" fontId="4" fillId="24" borderId="0" xfId="42" applyNumberFormat="1" applyFont="1" applyFill="1" applyAlignment="1">
      <alignment horizontal="center"/>
    </xf>
    <xf numFmtId="164" fontId="4" fillId="24" borderId="0" xfId="42" applyNumberFormat="1" applyFont="1" applyFill="1" applyAlignment="1">
      <alignment/>
    </xf>
    <xf numFmtId="0" fontId="28" fillId="25" borderId="11" xfId="34" applyFont="1" applyFill="1" applyBorder="1" applyAlignment="1">
      <alignment vertical="top" wrapText="1"/>
    </xf>
    <xf numFmtId="0" fontId="57" fillId="24" borderId="0" xfId="0" applyFont="1" applyFill="1" applyAlignment="1">
      <alignment horizontal="left"/>
    </xf>
    <xf numFmtId="0" fontId="58" fillId="24" borderId="0" xfId="0" applyFont="1" applyFill="1" applyAlignment="1">
      <alignment/>
    </xf>
    <xf numFmtId="0" fontId="58" fillId="24" borderId="0" xfId="0" applyFont="1" applyFill="1" applyAlignment="1">
      <alignment horizontal="justify" vertical="top"/>
    </xf>
    <xf numFmtId="0" fontId="55" fillId="24" borderId="12" xfId="0" applyFont="1" applyFill="1" applyBorder="1" applyAlignment="1">
      <alignment/>
    </xf>
    <xf numFmtId="0" fontId="59" fillId="24" borderId="0" xfId="0" applyFont="1" applyFill="1" applyBorder="1" applyAlignment="1">
      <alignment/>
    </xf>
    <xf numFmtId="0" fontId="60" fillId="24" borderId="0" xfId="0" applyFont="1" applyFill="1" applyBorder="1" applyAlignment="1">
      <alignment/>
    </xf>
    <xf numFmtId="43" fontId="10" fillId="24" borderId="13" xfId="42" applyFont="1" applyFill="1" applyBorder="1" applyAlignment="1">
      <alignment horizontal="right"/>
    </xf>
    <xf numFmtId="0" fontId="62" fillId="24" borderId="0" xfId="0" applyFont="1" applyFill="1" applyAlignment="1">
      <alignment horizontal="justify" vertical="top" wrapText="1"/>
    </xf>
    <xf numFmtId="0" fontId="63" fillId="24" borderId="0" xfId="0" applyFont="1" applyFill="1" applyAlignment="1">
      <alignment horizontal="left"/>
    </xf>
    <xf numFmtId="0" fontId="62" fillId="24" borderId="0" xfId="0" applyFont="1" applyFill="1" applyAlignment="1">
      <alignment/>
    </xf>
    <xf numFmtId="0" fontId="64" fillId="24" borderId="0" xfId="0" applyFont="1" applyFill="1" applyAlignment="1">
      <alignment horizontal="left"/>
    </xf>
    <xf numFmtId="0" fontId="62" fillId="24" borderId="0" xfId="0" applyFont="1" applyFill="1" applyAlignment="1">
      <alignment horizontal="left" wrapText="1"/>
    </xf>
    <xf numFmtId="0" fontId="46" fillId="24" borderId="0" xfId="0" applyFont="1" applyFill="1" applyAlignment="1">
      <alignment/>
    </xf>
    <xf numFmtId="0" fontId="47" fillId="24" borderId="0" xfId="51" applyFont="1" applyFill="1" applyBorder="1" applyAlignment="1">
      <alignment horizontal="left"/>
    </xf>
    <xf numFmtId="0" fontId="61" fillId="24" borderId="0" xfId="0" applyFont="1" applyFill="1" applyAlignment="1">
      <alignment horizontal="justify" vertical="top" wrapText="1"/>
    </xf>
    <xf numFmtId="0" fontId="35" fillId="24" borderId="0" xfId="0" applyFont="1" applyFill="1" applyAlignment="1">
      <alignment horizontal="justify" wrapText="1"/>
    </xf>
    <xf numFmtId="0" fontId="35" fillId="24" borderId="0" xfId="0" applyFont="1" applyFill="1" applyAlignment="1">
      <alignment wrapText="1"/>
    </xf>
    <xf numFmtId="0" fontId="35" fillId="24" borderId="0" xfId="0" applyFont="1" applyFill="1" applyAlignment="1">
      <alignment horizontal="justify"/>
    </xf>
    <xf numFmtId="0" fontId="35" fillId="24" borderId="0" xfId="0" applyFont="1" applyFill="1" applyAlignment="1">
      <alignment vertical="top" wrapText="1"/>
    </xf>
    <xf numFmtId="0" fontId="36" fillId="24" borderId="0" xfId="53" applyFont="1" applyFill="1" applyAlignment="1" applyProtection="1">
      <alignment vertical="top" wrapText="1"/>
      <protection/>
    </xf>
    <xf numFmtId="0" fontId="62" fillId="24" borderId="0" xfId="0" applyFont="1" applyFill="1" applyAlignment="1">
      <alignment horizontal="left" vertical="top" wrapText="1"/>
    </xf>
    <xf numFmtId="0" fontId="62" fillId="24" borderId="0" xfId="0" applyFont="1" applyFill="1" applyAlignment="1">
      <alignment horizontal="left"/>
    </xf>
    <xf numFmtId="0" fontId="66" fillId="24" borderId="0" xfId="53" applyFont="1" applyFill="1" applyAlignment="1" applyProtection="1">
      <alignment horizontal="left" vertical="top" wrapText="1"/>
      <protection/>
    </xf>
    <xf numFmtId="43" fontId="11" fillId="24" borderId="13" xfId="42" applyFont="1" applyFill="1" applyBorder="1" applyAlignment="1">
      <alignment horizontal="right"/>
    </xf>
    <xf numFmtId="0" fontId="44" fillId="24" borderId="13" xfId="0" applyFont="1" applyFill="1" applyBorder="1" applyAlignment="1">
      <alignment wrapText="1"/>
    </xf>
    <xf numFmtId="43" fontId="45" fillId="24" borderId="13" xfId="42" applyFont="1" applyFill="1" applyBorder="1" applyAlignment="1">
      <alignment/>
    </xf>
    <xf numFmtId="43" fontId="59" fillId="24" borderId="13" xfId="42" applyFont="1" applyFill="1" applyBorder="1" applyAlignment="1">
      <alignment/>
    </xf>
    <xf numFmtId="43" fontId="67" fillId="24" borderId="13" xfId="42" applyFont="1" applyFill="1" applyBorder="1" applyAlignment="1">
      <alignment/>
    </xf>
    <xf numFmtId="0" fontId="44" fillId="24" borderId="13" xfId="51" applyFont="1" applyFill="1" applyBorder="1" applyAlignment="1">
      <alignment wrapText="1"/>
    </xf>
    <xf numFmtId="0" fontId="44" fillId="24" borderId="14" xfId="51" applyFont="1" applyFill="1" applyBorder="1" applyAlignment="1">
      <alignment wrapText="1"/>
    </xf>
    <xf numFmtId="0" fontId="59" fillId="24" borderId="13" xfId="51" applyFont="1" applyFill="1" applyBorder="1" applyAlignment="1">
      <alignment horizontal="left"/>
    </xf>
    <xf numFmtId="43" fontId="9" fillId="24" borderId="13" xfId="42" applyFont="1" applyFill="1" applyBorder="1" applyAlignment="1">
      <alignment/>
    </xf>
    <xf numFmtId="43" fontId="9" fillId="24" borderId="13" xfId="42" applyFont="1" applyFill="1" applyBorder="1" applyAlignment="1">
      <alignment/>
    </xf>
    <xf numFmtId="0" fontId="55" fillId="24" borderId="15" xfId="0" applyFont="1" applyFill="1" applyBorder="1" applyAlignment="1">
      <alignment/>
    </xf>
    <xf numFmtId="0" fontId="69" fillId="24" borderId="0" xfId="0" applyFont="1" applyFill="1" applyAlignment="1">
      <alignment/>
    </xf>
    <xf numFmtId="40" fontId="9" fillId="24" borderId="14" xfId="42" applyNumberFormat="1" applyFont="1" applyFill="1" applyBorder="1" applyAlignment="1">
      <alignment horizontal="right"/>
    </xf>
    <xf numFmtId="40" fontId="10" fillId="24" borderId="13" xfId="42" applyNumberFormat="1" applyFont="1" applyFill="1" applyBorder="1" applyAlignment="1">
      <alignment horizontal="right"/>
    </xf>
    <xf numFmtId="40" fontId="9" fillId="24" borderId="13" xfId="42" applyNumberFormat="1" applyFont="1" applyFill="1" applyBorder="1" applyAlignment="1">
      <alignment horizontal="right"/>
    </xf>
    <xf numFmtId="40" fontId="9" fillId="24" borderId="14" xfId="51" applyNumberFormat="1" applyFont="1" applyFill="1" applyBorder="1" applyAlignment="1">
      <alignment horizontal="right"/>
    </xf>
    <xf numFmtId="40" fontId="10" fillId="24" borderId="13" xfId="51" applyNumberFormat="1" applyFont="1" applyFill="1" applyBorder="1" applyAlignment="1">
      <alignment horizontal="right"/>
    </xf>
    <xf numFmtId="40" fontId="9" fillId="24" borderId="13" xfId="51" applyNumberFormat="1" applyFont="1" applyFill="1" applyBorder="1" applyAlignment="1">
      <alignment horizontal="right"/>
    </xf>
    <xf numFmtId="0" fontId="23" fillId="24" borderId="0" xfId="57" applyFont="1" applyFill="1" applyBorder="1" applyAlignment="1">
      <alignment horizontal="right"/>
      <protection/>
    </xf>
    <xf numFmtId="0" fontId="70" fillId="24" borderId="0" xfId="51" applyFont="1" applyFill="1" applyBorder="1" applyAlignment="1">
      <alignment horizontal="left"/>
    </xf>
    <xf numFmtId="0" fontId="71" fillId="24" borderId="0" xfId="0" applyFont="1" applyFill="1" applyAlignment="1">
      <alignment/>
    </xf>
    <xf numFmtId="0" fontId="44" fillId="24" borderId="14" xfId="51" applyFont="1" applyFill="1" applyBorder="1" applyAlignment="1">
      <alignment vertical="center" wrapText="1"/>
    </xf>
    <xf numFmtId="0" fontId="44" fillId="24" borderId="13" xfId="51" applyFont="1" applyFill="1" applyBorder="1" applyAlignment="1">
      <alignment vertical="center" wrapText="1"/>
    </xf>
    <xf numFmtId="0" fontId="59" fillId="24" borderId="13" xfId="51" applyFont="1" applyFill="1" applyBorder="1" applyAlignment="1">
      <alignment horizontal="left" vertical="center"/>
    </xf>
    <xf numFmtId="0" fontId="20" fillId="24" borderId="0" xfId="0" applyFont="1" applyFill="1" applyBorder="1" applyAlignment="1">
      <alignment/>
    </xf>
    <xf numFmtId="0" fontId="48" fillId="24" borderId="0" xfId="0" applyFont="1" applyFill="1" applyBorder="1" applyAlignment="1">
      <alignment horizontal="left"/>
    </xf>
    <xf numFmtId="0" fontId="62" fillId="24" borderId="0" xfId="0" applyFont="1" applyFill="1" applyAlignment="1">
      <alignment horizontal="left" vertical="center" wrapText="1"/>
    </xf>
    <xf numFmtId="0" fontId="35" fillId="24" borderId="0" xfId="0" applyFont="1" applyFill="1" applyAlignment="1">
      <alignment horizontal="left" vertical="top" wrapText="1"/>
    </xf>
    <xf numFmtId="0" fontId="72" fillId="24" borderId="0" xfId="0" applyFont="1" applyFill="1" applyBorder="1" applyAlignment="1">
      <alignment horizontal="left"/>
    </xf>
    <xf numFmtId="0" fontId="62" fillId="24" borderId="0" xfId="0" applyFont="1" applyFill="1" applyAlignment="1">
      <alignment vertical="center" wrapText="1"/>
    </xf>
    <xf numFmtId="0" fontId="35" fillId="24" borderId="0" xfId="0" applyFont="1" applyFill="1" applyAlignment="1">
      <alignment vertical="center" wrapText="1"/>
    </xf>
    <xf numFmtId="0" fontId="35" fillId="24" borderId="0" xfId="0" applyFont="1" applyFill="1" applyAlignment="1" applyProtection="1">
      <alignment vertical="top" wrapText="1"/>
      <protection/>
    </xf>
    <xf numFmtId="0" fontId="35" fillId="24" borderId="0" xfId="0" applyFont="1" applyFill="1" applyAlignment="1">
      <alignment horizontal="left" wrapText="1"/>
    </xf>
    <xf numFmtId="0" fontId="36" fillId="24" borderId="0" xfId="53" applyFont="1" applyFill="1" applyAlignment="1" applyProtection="1">
      <alignment horizontal="left" vertical="top" wrapText="1"/>
      <protection/>
    </xf>
    <xf numFmtId="0" fontId="55" fillId="24" borderId="16" xfId="0" applyFont="1" applyFill="1" applyBorder="1" applyAlignment="1">
      <alignment/>
    </xf>
    <xf numFmtId="0" fontId="28" fillId="26" borderId="17" xfId="0" applyFont="1" applyFill="1" applyBorder="1" applyAlignment="1">
      <alignment/>
    </xf>
    <xf numFmtId="43" fontId="9" fillId="24" borderId="14" xfId="42" applyFont="1" applyFill="1" applyBorder="1" applyAlignment="1">
      <alignment/>
    </xf>
    <xf numFmtId="0" fontId="19" fillId="26" borderId="18" xfId="0" applyFont="1" applyFill="1" applyBorder="1" applyAlignment="1">
      <alignment vertical="center"/>
    </xf>
    <xf numFmtId="0" fontId="19" fillId="26" borderId="18" xfId="0" applyFont="1" applyFill="1" applyBorder="1" applyAlignment="1">
      <alignment/>
    </xf>
    <xf numFmtId="0" fontId="73" fillId="24" borderId="0" xfId="0" applyFont="1" applyFill="1" applyAlignment="1">
      <alignment/>
    </xf>
    <xf numFmtId="0" fontId="28" fillId="26" borderId="19" xfId="0" applyFont="1" applyFill="1" applyBorder="1" applyAlignment="1">
      <alignment horizontal="center" wrapText="1"/>
    </xf>
    <xf numFmtId="0" fontId="74" fillId="24" borderId="0" xfId="0" applyFont="1" applyFill="1" applyAlignment="1">
      <alignment/>
    </xf>
    <xf numFmtId="0" fontId="75" fillId="24" borderId="0" xfId="0" applyFont="1" applyFill="1" applyAlignment="1">
      <alignment/>
    </xf>
    <xf numFmtId="0" fontId="76" fillId="24" borderId="0" xfId="0" applyFont="1" applyFill="1" applyAlignment="1">
      <alignment/>
    </xf>
    <xf numFmtId="0" fontId="77" fillId="24" borderId="0" xfId="0" applyFont="1" applyFill="1" applyAlignment="1">
      <alignment/>
    </xf>
    <xf numFmtId="0" fontId="78" fillId="24" borderId="0" xfId="0" applyFont="1" applyFill="1" applyAlignment="1">
      <alignment/>
    </xf>
    <xf numFmtId="0" fontId="79" fillId="24" borderId="0" xfId="0" applyFont="1" applyFill="1" applyAlignment="1">
      <alignment/>
    </xf>
    <xf numFmtId="0" fontId="80" fillId="24" borderId="0" xfId="0" applyFont="1" applyFill="1" applyAlignment="1">
      <alignment/>
    </xf>
    <xf numFmtId="0" fontId="81" fillId="24" borderId="0" xfId="0" applyFont="1" applyFill="1" applyAlignment="1">
      <alignment/>
    </xf>
    <xf numFmtId="0" fontId="82" fillId="24" borderId="0" xfId="0" applyFont="1" applyFill="1" applyAlignment="1">
      <alignment/>
    </xf>
    <xf numFmtId="0" fontId="83" fillId="24" borderId="0" xfId="0" applyFont="1" applyFill="1" applyAlignment="1">
      <alignment/>
    </xf>
    <xf numFmtId="0" fontId="84" fillId="24" borderId="0" xfId="0" applyFont="1" applyFill="1" applyAlignment="1">
      <alignment/>
    </xf>
    <xf numFmtId="0" fontId="85" fillId="24" borderId="0" xfId="0" applyFont="1" applyFill="1" applyAlignment="1">
      <alignment/>
    </xf>
    <xf numFmtId="0" fontId="22" fillId="24" borderId="0" xfId="57" applyNumberFormat="1" applyFont="1" applyFill="1" applyBorder="1" applyAlignment="1">
      <alignment horizontal="left" vertical="top"/>
      <protection/>
    </xf>
    <xf numFmtId="0" fontId="86" fillId="24" borderId="0" xfId="57" applyFont="1" applyFill="1" applyBorder="1" applyAlignment="1" applyProtection="1">
      <alignment horizontal="left" vertical="center"/>
      <protection hidden="1"/>
    </xf>
    <xf numFmtId="0" fontId="86" fillId="24" borderId="0" xfId="58" applyFont="1" applyFill="1" applyBorder="1" applyAlignment="1">
      <alignment vertical="center"/>
      <protection/>
    </xf>
    <xf numFmtId="165" fontId="45" fillId="24" borderId="13" xfId="42" applyNumberFormat="1" applyFont="1" applyFill="1" applyBorder="1" applyAlignment="1">
      <alignment/>
    </xf>
    <xf numFmtId="165" fontId="21" fillId="24" borderId="13" xfId="42" applyNumberFormat="1" applyFont="1" applyFill="1" applyBorder="1" applyAlignment="1">
      <alignment/>
    </xf>
    <xf numFmtId="43" fontId="9" fillId="24" borderId="16" xfId="42" applyFont="1" applyFill="1" applyBorder="1" applyAlignment="1">
      <alignment horizontal="right"/>
    </xf>
    <xf numFmtId="43" fontId="9" fillId="24" borderId="13" xfId="42" applyFont="1" applyFill="1" applyBorder="1" applyAlignment="1">
      <alignment horizontal="right"/>
    </xf>
    <xf numFmtId="0" fontId="44" fillId="24" borderId="16" xfId="51" applyFont="1" applyFill="1" applyBorder="1" applyAlignment="1">
      <alignment vertical="center" wrapText="1"/>
    </xf>
    <xf numFmtId="0" fontId="44" fillId="24" borderId="16" xfId="51" applyFont="1" applyFill="1" applyBorder="1" applyAlignment="1">
      <alignment wrapText="1"/>
    </xf>
    <xf numFmtId="0" fontId="28" fillId="26" borderId="20" xfId="0" applyFont="1" applyFill="1" applyBorder="1" applyAlignment="1">
      <alignment/>
    </xf>
    <xf numFmtId="0" fontId="28" fillId="26" borderId="21" xfId="0" applyFont="1" applyFill="1" applyBorder="1" applyAlignment="1">
      <alignment/>
    </xf>
    <xf numFmtId="0" fontId="28" fillId="26" borderId="22" xfId="0" applyFont="1" applyFill="1" applyBorder="1" applyAlignment="1">
      <alignment/>
    </xf>
    <xf numFmtId="43" fontId="26" fillId="24" borderId="0" xfId="42" applyNumberFormat="1" applyFont="1" applyFill="1" applyAlignment="1">
      <alignment/>
    </xf>
    <xf numFmtId="43" fontId="26" fillId="24" borderId="0" xfId="42" applyNumberFormat="1" applyFont="1" applyFill="1" applyAlignment="1">
      <alignment/>
    </xf>
    <xf numFmtId="43" fontId="0" fillId="24" borderId="0" xfId="0" applyNumberFormat="1" applyFont="1" applyFill="1" applyAlignment="1">
      <alignment/>
    </xf>
    <xf numFmtId="43" fontId="26" fillId="24" borderId="0" xfId="0" applyNumberFormat="1" applyFont="1" applyFill="1" applyAlignment="1">
      <alignment/>
    </xf>
    <xf numFmtId="0" fontId="26" fillId="24" borderId="0" xfId="0" applyFont="1" applyFill="1" applyAlignment="1">
      <alignment/>
    </xf>
    <xf numFmtId="43" fontId="26" fillId="24" borderId="0" xfId="42" applyNumberFormat="1" applyFont="1" applyFill="1" applyAlignment="1">
      <alignment/>
    </xf>
    <xf numFmtId="0" fontId="26" fillId="24" borderId="0" xfId="0" applyFont="1" applyFill="1" applyAlignment="1">
      <alignment/>
    </xf>
    <xf numFmtId="0" fontId="28" fillId="26" borderId="23" xfId="0" applyFont="1" applyFill="1" applyBorder="1" applyAlignment="1">
      <alignment horizontal="center" wrapText="1"/>
    </xf>
    <xf numFmtId="43" fontId="26" fillId="24" borderId="0" xfId="42" applyNumberFormat="1" applyFont="1" applyFill="1" applyAlignment="1">
      <alignment/>
    </xf>
    <xf numFmtId="43" fontId="8" fillId="24" borderId="0" xfId="0" applyNumberFormat="1" applyFont="1" applyFill="1" applyBorder="1" applyAlignment="1">
      <alignment/>
    </xf>
    <xf numFmtId="165" fontId="8" fillId="24" borderId="0" xfId="0" applyNumberFormat="1" applyFont="1" applyFill="1" applyBorder="1" applyAlignment="1">
      <alignment/>
    </xf>
    <xf numFmtId="43" fontId="90" fillId="24" borderId="0" xfId="0" applyNumberFormat="1" applyFont="1" applyFill="1" applyAlignment="1">
      <alignment/>
    </xf>
    <xf numFmtId="0" fontId="9" fillId="24" borderId="0" xfId="0" applyFont="1" applyFill="1" applyBorder="1" applyAlignment="1">
      <alignment/>
    </xf>
    <xf numFmtId="0" fontId="62" fillId="24" borderId="0" xfId="0" applyFont="1" applyFill="1" applyAlignment="1">
      <alignment/>
    </xf>
    <xf numFmtId="0" fontId="43" fillId="24" borderId="0" xfId="0" applyFont="1" applyFill="1" applyAlignment="1">
      <alignment/>
    </xf>
    <xf numFmtId="0" fontId="57" fillId="24" borderId="0" xfId="0" applyFont="1" applyFill="1" applyAlignment="1">
      <alignment/>
    </xf>
    <xf numFmtId="43" fontId="0" fillId="24" borderId="0" xfId="42" applyNumberFormat="1" applyFont="1" applyFill="1" applyAlignment="1">
      <alignment/>
    </xf>
    <xf numFmtId="43" fontId="3" fillId="24" borderId="0" xfId="57" applyNumberFormat="1" applyFont="1" applyFill="1" applyBorder="1" applyAlignment="1">
      <alignment/>
      <protection/>
    </xf>
    <xf numFmtId="10" fontId="26" fillId="24" borderId="0" xfId="61" applyNumberFormat="1" applyFont="1" applyFill="1" applyAlignment="1">
      <alignment/>
    </xf>
    <xf numFmtId="43" fontId="67" fillId="24" borderId="13" xfId="42" applyFont="1" applyFill="1" applyBorder="1" applyAlignment="1">
      <alignment horizontal="right"/>
    </xf>
    <xf numFmtId="43" fontId="10" fillId="24" borderId="13" xfId="42" applyFont="1" applyFill="1" applyBorder="1" applyAlignment="1">
      <alignment/>
    </xf>
    <xf numFmtId="0" fontId="28" fillId="24" borderId="0" xfId="0" applyFont="1" applyFill="1" applyBorder="1" applyAlignment="1">
      <alignment/>
    </xf>
    <xf numFmtId="0" fontId="8" fillId="24" borderId="0" xfId="0" applyFont="1" applyFill="1" applyBorder="1" applyAlignment="1">
      <alignment/>
    </xf>
    <xf numFmtId="0" fontId="28" fillId="25" borderId="24" xfId="34" applyFont="1" applyFill="1" applyBorder="1" applyAlignment="1">
      <alignment horizontal="center"/>
    </xf>
    <xf numFmtId="43" fontId="42" fillId="24" borderId="13" xfId="42" applyFont="1" applyFill="1" applyBorder="1" applyAlignment="1">
      <alignment/>
    </xf>
    <xf numFmtId="165" fontId="9" fillId="24" borderId="13" xfId="42" applyNumberFormat="1" applyFont="1" applyFill="1" applyBorder="1" applyAlignment="1">
      <alignment/>
    </xf>
    <xf numFmtId="165" fontId="9" fillId="24" borderId="14" xfId="42" applyNumberFormat="1" applyFont="1" applyFill="1" applyBorder="1" applyAlignment="1">
      <alignment/>
    </xf>
    <xf numFmtId="165" fontId="10" fillId="24" borderId="13" xfId="42" applyNumberFormat="1" applyFont="1" applyFill="1" applyBorder="1" applyAlignment="1">
      <alignment horizontal="right"/>
    </xf>
    <xf numFmtId="165" fontId="0" fillId="24" borderId="0" xfId="0" applyNumberFormat="1" applyFill="1" applyAlignment="1">
      <alignment/>
    </xf>
    <xf numFmtId="10" fontId="0" fillId="24" borderId="0" xfId="61" applyNumberFormat="1" applyFont="1" applyFill="1" applyAlignment="1">
      <alignment/>
    </xf>
    <xf numFmtId="43" fontId="8" fillId="24" borderId="0" xfId="0" applyNumberFormat="1" applyFont="1" applyFill="1" applyAlignment="1">
      <alignment/>
    </xf>
    <xf numFmtId="43" fontId="8" fillId="24" borderId="0" xfId="42" applyFont="1" applyFill="1" applyBorder="1" applyAlignment="1">
      <alignment/>
    </xf>
    <xf numFmtId="43" fontId="45" fillId="24" borderId="13" xfId="42" applyNumberFormat="1" applyFont="1" applyFill="1" applyBorder="1" applyAlignment="1">
      <alignment/>
    </xf>
    <xf numFmtId="43" fontId="8" fillId="24" borderId="0" xfId="42" applyFont="1" applyFill="1" applyAlignment="1">
      <alignment/>
    </xf>
    <xf numFmtId="43" fontId="91" fillId="24" borderId="0" xfId="0" applyNumberFormat="1" applyFont="1" applyFill="1" applyBorder="1" applyAlignment="1">
      <alignment/>
    </xf>
    <xf numFmtId="43" fontId="6" fillId="24" borderId="0" xfId="57" applyNumberFormat="1" applyFont="1" applyFill="1" applyBorder="1" applyAlignment="1">
      <alignment/>
      <protection/>
    </xf>
    <xf numFmtId="43" fontId="26" fillId="24" borderId="0" xfId="61" applyNumberFormat="1" applyFont="1" applyFill="1" applyAlignment="1">
      <alignment/>
    </xf>
    <xf numFmtId="165" fontId="92" fillId="24" borderId="0" xfId="0" applyNumberFormat="1" applyFont="1" applyFill="1" applyAlignment="1">
      <alignment/>
    </xf>
    <xf numFmtId="0" fontId="28" fillId="26" borderId="25" xfId="0" applyFont="1" applyFill="1" applyBorder="1" applyAlignment="1">
      <alignment horizontal="center"/>
    </xf>
    <xf numFmtId="0" fontId="52" fillId="24" borderId="0" xfId="57" applyFont="1" applyFill="1" applyBorder="1" applyAlignment="1">
      <alignment horizontal="center" vertical="center" wrapText="1"/>
      <protection/>
    </xf>
    <xf numFmtId="0" fontId="6" fillId="24" borderId="0" xfId="57" applyFont="1" applyFill="1" applyBorder="1" applyAlignment="1">
      <alignment/>
      <protection/>
    </xf>
    <xf numFmtId="0" fontId="8" fillId="24" borderId="0" xfId="0" applyFont="1" applyFill="1" applyAlignment="1">
      <alignment/>
    </xf>
    <xf numFmtId="165" fontId="8" fillId="24" borderId="0" xfId="0" applyNumberFormat="1" applyFont="1" applyFill="1" applyAlignment="1">
      <alignment/>
    </xf>
    <xf numFmtId="43" fontId="55" fillId="24" borderId="16" xfId="0" applyNumberFormat="1" applyFont="1" applyFill="1" applyBorder="1" applyAlignment="1">
      <alignment/>
    </xf>
    <xf numFmtId="165" fontId="26" fillId="24" borderId="0" xfId="0" applyNumberFormat="1" applyFont="1" applyFill="1" applyAlignment="1">
      <alignment/>
    </xf>
    <xf numFmtId="43" fontId="6" fillId="24" borderId="0" xfId="57" applyNumberFormat="1" applyFont="1" applyFill="1" applyBorder="1" applyAlignment="1">
      <alignment/>
      <protection/>
    </xf>
    <xf numFmtId="0" fontId="93" fillId="24" borderId="0" xfId="57" applyFont="1" applyFill="1" applyBorder="1" applyAlignment="1">
      <alignment/>
      <protection/>
    </xf>
    <xf numFmtId="43" fontId="26" fillId="24" borderId="0" xfId="0" applyNumberFormat="1" applyFont="1" applyFill="1" applyAlignment="1">
      <alignment/>
    </xf>
    <xf numFmtId="43" fontId="46" fillId="24" borderId="0" xfId="0" applyNumberFormat="1" applyFont="1" applyFill="1" applyAlignment="1">
      <alignment/>
    </xf>
    <xf numFmtId="4" fontId="6" fillId="24" borderId="0" xfId="57" applyNumberFormat="1" applyFont="1" applyFill="1" applyBorder="1" applyAlignment="1">
      <alignment/>
      <protection/>
    </xf>
    <xf numFmtId="43" fontId="92" fillId="24" borderId="0" xfId="0" applyNumberFormat="1" applyFont="1" applyFill="1" applyAlignment="1">
      <alignment/>
    </xf>
    <xf numFmtId="43" fontId="0" fillId="24" borderId="0" xfId="42" applyFont="1" applyFill="1" applyAlignment="1">
      <alignment/>
    </xf>
    <xf numFmtId="165" fontId="10" fillId="24" borderId="13" xfId="42" applyNumberFormat="1" applyFont="1" applyFill="1" applyBorder="1" applyAlignment="1">
      <alignment/>
    </xf>
    <xf numFmtId="40" fontId="10" fillId="24" borderId="13" xfId="51" applyNumberFormat="1" applyFont="1" applyFill="1" applyBorder="1" applyAlignment="1">
      <alignment horizontal="right"/>
    </xf>
    <xf numFmtId="40" fontId="10" fillId="24" borderId="13" xfId="42" applyNumberFormat="1" applyFont="1" applyFill="1" applyBorder="1" applyAlignment="1">
      <alignment horizontal="right"/>
    </xf>
    <xf numFmtId="0" fontId="12" fillId="24" borderId="0" xfId="57" applyFont="1" applyFill="1" applyBorder="1" applyAlignment="1">
      <alignment horizontal="right"/>
      <protection/>
    </xf>
    <xf numFmtId="0" fontId="5" fillId="24" borderId="0" xfId="57" applyFont="1" applyFill="1" applyBorder="1" applyAlignment="1" applyProtection="1">
      <alignment horizontal="center" vertical="center"/>
      <protection hidden="1"/>
    </xf>
    <xf numFmtId="0" fontId="4" fillId="24" borderId="0" xfId="0" applyFont="1" applyFill="1" applyBorder="1" applyAlignment="1">
      <alignment horizontal="center"/>
    </xf>
    <xf numFmtId="0" fontId="28" fillId="26" borderId="23" xfId="0" applyFont="1" applyFill="1" applyBorder="1" applyAlignment="1">
      <alignment horizontal="left" wrapText="1"/>
    </xf>
    <xf numFmtId="0" fontId="28" fillId="26" borderId="26" xfId="0" applyFont="1" applyFill="1" applyBorder="1" applyAlignment="1">
      <alignment horizontal="left" wrapText="1"/>
    </xf>
    <xf numFmtId="0" fontId="28" fillId="26" borderId="27" xfId="0" applyFont="1" applyFill="1" applyBorder="1" applyAlignment="1">
      <alignment horizontal="center"/>
    </xf>
    <xf numFmtId="0" fontId="28" fillId="26" borderId="28" xfId="0" applyFont="1" applyFill="1" applyBorder="1" applyAlignment="1">
      <alignment horizontal="center"/>
    </xf>
    <xf numFmtId="0" fontId="22" fillId="24" borderId="0" xfId="57" applyFont="1" applyFill="1" applyBorder="1" applyAlignment="1" applyProtection="1">
      <alignment vertical="center"/>
      <protection hidden="1"/>
    </xf>
    <xf numFmtId="0" fontId="17" fillId="24" borderId="0" xfId="0" applyFont="1" applyFill="1" applyAlignment="1">
      <alignment/>
    </xf>
    <xf numFmtId="0" fontId="114" fillId="24" borderId="0" xfId="0" applyFont="1" applyFill="1" applyAlignment="1">
      <alignment/>
    </xf>
    <xf numFmtId="0" fontId="115" fillId="24" borderId="0" xfId="0" applyFont="1" applyFill="1" applyAlignment="1">
      <alignment/>
    </xf>
    <xf numFmtId="0" fontId="116" fillId="24" borderId="0" xfId="0" applyFont="1" applyFill="1" applyAlignment="1">
      <alignment/>
    </xf>
    <xf numFmtId="0" fontId="20" fillId="24" borderId="0" xfId="0" applyFont="1" applyFill="1" applyBorder="1" applyAlignment="1">
      <alignment horizontal="center"/>
    </xf>
    <xf numFmtId="0" fontId="20" fillId="24" borderId="0" xfId="0" applyFont="1" applyFill="1" applyBorder="1" applyAlignment="1">
      <alignment/>
    </xf>
    <xf numFmtId="0" fontId="117" fillId="24" borderId="0" xfId="0" applyFont="1" applyFill="1" applyBorder="1" applyAlignment="1">
      <alignment/>
    </xf>
    <xf numFmtId="0" fontId="117" fillId="24" borderId="0" xfId="0" applyFont="1" applyFill="1" applyAlignment="1">
      <alignment/>
    </xf>
    <xf numFmtId="0" fontId="118" fillId="24" borderId="0" xfId="0" applyFont="1" applyFill="1" applyAlignment="1">
      <alignment/>
    </xf>
    <xf numFmtId="0" fontId="30" fillId="25" borderId="29" xfId="0" applyFont="1" applyFill="1" applyBorder="1" applyAlignment="1">
      <alignment horizontal="center"/>
    </xf>
    <xf numFmtId="0" fontId="30" fillId="25" borderId="30" xfId="0" applyFont="1" applyFill="1" applyBorder="1" applyAlignment="1">
      <alignment horizontal="center"/>
    </xf>
    <xf numFmtId="0" fontId="2" fillId="24" borderId="0" xfId="57" applyFont="1" applyFill="1" applyBorder="1" applyAlignment="1">
      <alignment horizontal="center" vertical="center" wrapText="1"/>
      <protection/>
    </xf>
    <xf numFmtId="0" fontId="7" fillId="25" borderId="11" xfId="34" applyFont="1" applyFill="1" applyBorder="1" applyAlignment="1">
      <alignment vertical="top" wrapText="1"/>
    </xf>
    <xf numFmtId="43" fontId="21" fillId="24" borderId="13" xfId="42" applyFont="1" applyFill="1" applyBorder="1" applyAlignment="1">
      <alignment/>
    </xf>
    <xf numFmtId="0" fontId="110" fillId="24" borderId="0" xfId="0" applyFont="1" applyFill="1" applyAlignment="1">
      <alignment/>
    </xf>
    <xf numFmtId="0" fontId="15" fillId="24" borderId="0" xfId="0" applyFont="1" applyFill="1" applyBorder="1" applyAlignment="1">
      <alignment horizontal="center"/>
    </xf>
    <xf numFmtId="0" fontId="79" fillId="24" borderId="0" xfId="0" applyFont="1" applyFill="1" applyAlignment="1">
      <alignment horizontal="left"/>
    </xf>
    <xf numFmtId="0" fontId="48" fillId="24" borderId="0" xfId="0" applyFont="1" applyFill="1" applyBorder="1" applyAlignment="1">
      <alignment horizontal="left"/>
    </xf>
    <xf numFmtId="0" fontId="72" fillId="24" borderId="0" xfId="0" applyFont="1" applyFill="1" applyBorder="1" applyAlignment="1">
      <alignment horizontal="left"/>
    </xf>
    <xf numFmtId="0" fontId="57" fillId="24" borderId="0" xfId="0" applyFont="1" applyFill="1" applyAlignment="1">
      <alignment horizontal="left"/>
    </xf>
    <xf numFmtId="0" fontId="35" fillId="24" borderId="0" xfId="0" applyFont="1" applyFill="1" applyAlignment="1">
      <alignment horizontal="left" vertical="top" wrapText="1"/>
    </xf>
    <xf numFmtId="0" fontId="35" fillId="24" borderId="0" xfId="0" applyFont="1" applyFill="1" applyAlignment="1">
      <alignment horizontal="left" vertical="center" wrapText="1"/>
    </xf>
    <xf numFmtId="0" fontId="35" fillId="24" borderId="0" xfId="0" applyFont="1" applyFill="1" applyAlignment="1">
      <alignment horizontal="left" wrapText="1"/>
    </xf>
    <xf numFmtId="0" fontId="62" fillId="24" borderId="0" xfId="0" applyFont="1" applyFill="1" applyAlignment="1">
      <alignment horizontal="left" vertical="center" wrapText="1"/>
    </xf>
    <xf numFmtId="0" fontId="35" fillId="24" borderId="0" xfId="0" applyFont="1" applyFill="1" applyAlignment="1" applyProtection="1">
      <alignment horizontal="left" vertical="top" wrapText="1"/>
      <protection/>
    </xf>
    <xf numFmtId="0" fontId="33" fillId="21" borderId="31" xfId="51" applyFont="1" applyFill="1" applyBorder="1" applyAlignment="1">
      <alignment horizontal="center"/>
    </xf>
    <xf numFmtId="0" fontId="33" fillId="21" borderId="0" xfId="51" applyFont="1" applyFill="1" applyBorder="1" applyAlignment="1">
      <alignment horizontal="center"/>
    </xf>
    <xf numFmtId="0" fontId="30" fillId="25" borderId="29" xfId="0" applyFont="1" applyFill="1" applyBorder="1" applyAlignment="1">
      <alignment horizontal="center" vertical="center"/>
    </xf>
    <xf numFmtId="0" fontId="30" fillId="25" borderId="30" xfId="0" applyFont="1" applyFill="1" applyBorder="1" applyAlignment="1">
      <alignment horizontal="center" vertical="center"/>
    </xf>
    <xf numFmtId="164" fontId="4" fillId="24" borderId="0" xfId="42" applyNumberFormat="1" applyFont="1" applyFill="1" applyAlignment="1">
      <alignment horizontal="center"/>
    </xf>
    <xf numFmtId="0" fontId="27" fillId="25" borderId="29" xfId="0" applyFont="1" applyFill="1" applyBorder="1" applyAlignment="1">
      <alignment horizontal="center"/>
    </xf>
    <xf numFmtId="0" fontId="27" fillId="25" borderId="30" xfId="0" applyFont="1" applyFill="1" applyBorder="1" applyAlignment="1">
      <alignment horizontal="center"/>
    </xf>
    <xf numFmtId="0" fontId="25" fillId="24" borderId="0" xfId="0" applyFont="1" applyFill="1" applyBorder="1" applyAlignment="1">
      <alignment horizontal="center"/>
    </xf>
    <xf numFmtId="0" fontId="7" fillId="25" borderId="29" xfId="0" applyFont="1" applyFill="1" applyBorder="1" applyAlignment="1">
      <alignment horizontal="center"/>
    </xf>
    <xf numFmtId="0" fontId="7" fillId="25" borderId="30" xfId="0" applyFont="1" applyFill="1" applyBorder="1" applyAlignment="1">
      <alignment horizontal="center"/>
    </xf>
    <xf numFmtId="0" fontId="32" fillId="25" borderId="29" xfId="0" applyFont="1" applyFill="1" applyBorder="1" applyAlignment="1">
      <alignment horizontal="center"/>
    </xf>
    <xf numFmtId="0" fontId="32" fillId="25" borderId="30" xfId="0" applyFont="1" applyFill="1" applyBorder="1" applyAlignment="1">
      <alignment horizontal="center"/>
    </xf>
    <xf numFmtId="0" fontId="7" fillId="25" borderId="29" xfId="0" applyFont="1" applyFill="1" applyBorder="1" applyAlignment="1">
      <alignment horizontal="center" wrapText="1"/>
    </xf>
    <xf numFmtId="0" fontId="7" fillId="25" borderId="29" xfId="0" applyFont="1" applyFill="1" applyBorder="1" applyAlignment="1">
      <alignment horizontal="center" wrapText="1"/>
    </xf>
    <xf numFmtId="164" fontId="4" fillId="24" borderId="0" xfId="42" applyNumberFormat="1" applyFont="1" applyFill="1" applyAlignment="1">
      <alignment horizontal="center" vertical="top"/>
    </xf>
    <xf numFmtId="0" fontId="30" fillId="25" borderId="32" xfId="0" applyFont="1" applyFill="1" applyBorder="1" applyAlignment="1">
      <alignment horizontal="center" wrapText="1"/>
    </xf>
    <xf numFmtId="0" fontId="30" fillId="25" borderId="33" xfId="0" applyFont="1" applyFill="1" applyBorder="1" applyAlignment="1">
      <alignment horizontal="center" wrapText="1"/>
    </xf>
    <xf numFmtId="0" fontId="30" fillId="25" borderId="0" xfId="0" applyFont="1" applyFill="1" applyBorder="1" applyAlignment="1">
      <alignment horizontal="center" wrapText="1"/>
    </xf>
    <xf numFmtId="0" fontId="30" fillId="25" borderId="34" xfId="0" applyFont="1" applyFill="1" applyBorder="1" applyAlignment="1">
      <alignment horizontal="center" wrapText="1"/>
    </xf>
    <xf numFmtId="0" fontId="28" fillId="25" borderId="35" xfId="34" applyFont="1" applyFill="1" applyBorder="1" applyAlignment="1">
      <alignment horizontal="center"/>
    </xf>
    <xf numFmtId="0" fontId="28" fillId="25" borderId="36" xfId="34" applyFont="1" applyFill="1" applyBorder="1" applyAlignment="1">
      <alignment horizontal="center"/>
    </xf>
    <xf numFmtId="164" fontId="25" fillId="24" borderId="0" xfId="42" applyNumberFormat="1" applyFont="1" applyFill="1" applyAlignment="1">
      <alignment horizontal="center" vertical="top"/>
    </xf>
    <xf numFmtId="0" fontId="29" fillId="25" borderId="35" xfId="34" applyFont="1" applyFill="1" applyBorder="1" applyAlignment="1">
      <alignment horizontal="center"/>
    </xf>
    <xf numFmtId="0" fontId="29" fillId="25" borderId="37" xfId="34" applyFont="1" applyFill="1" applyBorder="1" applyAlignment="1">
      <alignment horizontal="center"/>
    </xf>
    <xf numFmtId="0" fontId="9" fillId="24" borderId="0" xfId="0" applyFont="1" applyFill="1" applyBorder="1" applyAlignment="1">
      <alignment horizontal="left"/>
    </xf>
    <xf numFmtId="0" fontId="28" fillId="25" borderId="24" xfId="34" applyFont="1" applyFill="1" applyBorder="1" applyAlignment="1">
      <alignment horizontal="center"/>
    </xf>
    <xf numFmtId="0" fontId="30" fillId="25" borderId="0" xfId="0" applyFont="1" applyFill="1" applyBorder="1" applyAlignment="1">
      <alignment horizontal="center" vertical="center" wrapText="1"/>
    </xf>
    <xf numFmtId="0" fontId="30" fillId="25" borderId="34" xfId="0" applyFont="1" applyFill="1" applyBorder="1" applyAlignment="1">
      <alignment horizontal="center" vertical="center" wrapText="1"/>
    </xf>
    <xf numFmtId="0" fontId="27" fillId="25" borderId="24" xfId="34" applyFont="1" applyFill="1" applyBorder="1" applyAlignment="1">
      <alignment horizontal="center"/>
    </xf>
    <xf numFmtId="0" fontId="27" fillId="25" borderId="35" xfId="34" applyFont="1" applyFill="1" applyBorder="1" applyAlignment="1">
      <alignment horizontal="center"/>
    </xf>
    <xf numFmtId="164" fontId="25" fillId="24" borderId="0" xfId="42" applyNumberFormat="1" applyFont="1" applyFill="1" applyAlignment="1">
      <alignment horizontal="center"/>
    </xf>
    <xf numFmtId="0" fontId="27" fillId="25" borderId="38" xfId="34" applyFont="1" applyFill="1" applyBorder="1" applyAlignment="1">
      <alignment horizontal="center" vertical="center"/>
    </xf>
    <xf numFmtId="0" fontId="27" fillId="25" borderId="39" xfId="34" applyFont="1" applyFill="1" applyBorder="1" applyAlignment="1">
      <alignment horizontal="center" vertical="center"/>
    </xf>
    <xf numFmtId="0" fontId="27" fillId="25" borderId="40" xfId="34" applyFont="1" applyFill="1" applyBorder="1" applyAlignment="1">
      <alignment horizontal="center" vertical="center"/>
    </xf>
    <xf numFmtId="0" fontId="27" fillId="25" borderId="41" xfId="34" applyFont="1" applyFill="1" applyBorder="1" applyAlignment="1">
      <alignment horizontal="center" vertical="center"/>
    </xf>
    <xf numFmtId="0" fontId="27" fillId="25" borderId="42" xfId="34" applyFont="1" applyFill="1" applyBorder="1" applyAlignment="1">
      <alignment horizontal="center" wrapText="1"/>
    </xf>
    <xf numFmtId="0" fontId="27" fillId="25" borderId="43" xfId="34" applyFont="1" applyFill="1" applyBorder="1" applyAlignment="1">
      <alignment horizontal="center" wrapText="1"/>
    </xf>
    <xf numFmtId="0" fontId="27" fillId="25" borderId="44" xfId="34" applyFont="1" applyFill="1" applyBorder="1" applyAlignment="1">
      <alignment horizontal="center" wrapText="1"/>
    </xf>
    <xf numFmtId="0" fontId="27" fillId="25" borderId="43" xfId="34" applyFont="1" applyFill="1" applyBorder="1" applyAlignment="1">
      <alignment horizontal="center"/>
    </xf>
    <xf numFmtId="0" fontId="27" fillId="25" borderId="45" xfId="34" applyFont="1" applyFill="1" applyBorder="1" applyAlignment="1">
      <alignment horizontal="center"/>
    </xf>
    <xf numFmtId="0" fontId="27" fillId="25" borderId="46" xfId="34" applyFont="1" applyFill="1" applyBorder="1" applyAlignment="1">
      <alignment horizontal="center"/>
    </xf>
    <xf numFmtId="0" fontId="27" fillId="25" borderId="45" xfId="34" applyFont="1" applyFill="1" applyBorder="1" applyAlignment="1">
      <alignment horizontal="center" wrapText="1"/>
    </xf>
    <xf numFmtId="0" fontId="27" fillId="25" borderId="47" xfId="34" applyFont="1" applyFill="1" applyBorder="1" applyAlignment="1">
      <alignment horizontal="center" wrapText="1"/>
    </xf>
    <xf numFmtId="0" fontId="62" fillId="24" borderId="0" xfId="0" applyFont="1" applyFill="1" applyAlignment="1">
      <alignment horizontal="justify" vertical="top" wrapText="1"/>
    </xf>
    <xf numFmtId="0" fontId="57" fillId="24" borderId="0" xfId="0" applyFont="1" applyFill="1" applyAlignment="1">
      <alignment horizontal="left" vertical="center"/>
    </xf>
    <xf numFmtId="0" fontId="58" fillId="24" borderId="0" xfId="0" applyFont="1" applyFill="1" applyAlignment="1">
      <alignment horizontal="justify" vertical="top" wrapText="1"/>
    </xf>
    <xf numFmtId="0" fontId="57" fillId="24" borderId="0" xfId="0" applyFont="1" applyFill="1" applyAlignment="1">
      <alignment horizontal="justify" vertical="top" wrapText="1"/>
    </xf>
    <xf numFmtId="0" fontId="58" fillId="24" borderId="0" xfId="0" applyFont="1" applyFill="1" applyAlignment="1">
      <alignment horizontal="left" wrapText="1"/>
    </xf>
    <xf numFmtId="0" fontId="57" fillId="24" borderId="0" xfId="0" applyFont="1" applyFill="1" applyAlignment="1">
      <alignment horizontal="left" vertical="top" wrapText="1"/>
    </xf>
    <xf numFmtId="0" fontId="65" fillId="24" borderId="0" xfId="0" applyFont="1" applyFill="1" applyAlignment="1">
      <alignment horizontal="left" vertical="top" wrapText="1"/>
    </xf>
    <xf numFmtId="0" fontId="62" fillId="24" borderId="0" xfId="0" applyFont="1" applyFill="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_Sprawozdanie_2006" xfId="57"/>
    <cellStyle name="Normalny_tabele 1997-1" xfId="58"/>
    <cellStyle name="Note" xfId="59"/>
    <cellStyle name="Output" xfId="60"/>
    <cellStyle name="Percent" xfId="61"/>
    <cellStyle name="Title" xfId="62"/>
    <cellStyle name="Total" xfId="63"/>
    <cellStyle name="Warning Text" xfId="6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
          <c:y val="0.06475"/>
          <c:w val="0.8175"/>
          <c:h val="0.85925"/>
        </c:manualLayout>
      </c:layout>
      <c:lineChart>
        <c:grouping val="standard"/>
        <c:varyColors val="0"/>
        <c:ser>
          <c:idx val="0"/>
          <c:order val="0"/>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800000"/>
                </a:solidFill>
              </a:ln>
            </c:spPr>
          </c:marker>
          <c:cat>
            <c:strRef>
              <c:f>'[1]Sheet1'!$F$11:$F$15</c:f>
              <c:strCache/>
            </c:strRef>
          </c:cat>
          <c:smooth val="0"/>
        </c:ser>
        <c:ser>
          <c:idx val="1"/>
          <c:order val="1"/>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333333"/>
                </a:solidFill>
              </a:ln>
            </c:spPr>
          </c:marker>
          <c:cat>
            <c:strRef>
              <c:f>'[1]Sheet1'!$F$11:$F$15</c:f>
              <c:strCache/>
            </c:strRef>
          </c:cat>
          <c:smooth val="0"/>
        </c:ser>
        <c:marker val="1"/>
        <c:axId val="13821272"/>
        <c:axId val="45458809"/>
      </c:lineChart>
      <c:lineChart>
        <c:grouping val="standard"/>
        <c:varyColors val="0"/>
        <c:ser>
          <c:idx val="2"/>
          <c:order val="2"/>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3333"/>
              </a:solidFill>
              <a:ln>
                <a:solidFill>
                  <a:srgbClr val="FF0000"/>
                </a:solidFill>
              </a:ln>
            </c:spPr>
          </c:marker>
          <c:smooth val="0"/>
        </c:ser>
        <c:marker val="1"/>
        <c:axId val="54093606"/>
        <c:axId val="32128239"/>
      </c:lineChart>
      <c:catAx>
        <c:axId val="1382127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45458809"/>
        <c:crosses val="autoZero"/>
        <c:auto val="1"/>
        <c:lblOffset val="100"/>
        <c:tickLblSkip val="1"/>
        <c:noMultiLvlLbl val="0"/>
      </c:catAx>
      <c:valAx>
        <c:axId val="45458809"/>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13821272"/>
        <c:crossesAt val="1"/>
        <c:crossBetween val="between"/>
        <c:dispUnits/>
      </c:valAx>
      <c:catAx>
        <c:axId val="54093606"/>
        <c:scaling>
          <c:orientation val="minMax"/>
        </c:scaling>
        <c:axPos val="b"/>
        <c:delete val="1"/>
        <c:majorTickMark val="out"/>
        <c:minorTickMark val="none"/>
        <c:tickLblPos val="nextTo"/>
        <c:crossAx val="32128239"/>
        <c:crosses val="autoZero"/>
        <c:auto val="1"/>
        <c:lblOffset val="100"/>
        <c:tickLblSkip val="1"/>
        <c:noMultiLvlLbl val="0"/>
      </c:catAx>
      <c:valAx>
        <c:axId val="32128239"/>
        <c:scaling>
          <c:orientation val="minMax"/>
        </c:scaling>
        <c:axPos val="l"/>
        <c:delete val="0"/>
        <c:numFmt formatCode="General" sourceLinked="1"/>
        <c:majorTickMark val="out"/>
        <c:minorTickMark val="none"/>
        <c:tickLblPos val="nextTo"/>
        <c:spPr>
          <a:ln w="3175">
            <a:solidFill>
              <a:srgbClr val="808080"/>
            </a:solidFill>
          </a:ln>
        </c:spPr>
        <c:crossAx val="54093606"/>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75"/>
          <c:y val="0.02975"/>
          <c:w val="0.88875"/>
          <c:h val="0.737"/>
        </c:manualLayout>
      </c:layout>
      <c:barChart>
        <c:barDir val="col"/>
        <c:grouping val="clustered"/>
        <c:varyColors val="0"/>
        <c:ser>
          <c:idx val="0"/>
          <c:order val="0"/>
          <c:tx>
            <c:strRef>
              <c:f>'[3]grafiku i tregut'!$A$10</c:f>
              <c:strCache>
                <c:ptCount val="1"/>
                <c:pt idx="0">
                  <c:v> Blerje ne tregun primar / Purchase in the primary Market</c:v>
                </c:pt>
              </c:strCache>
            </c:strRef>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tregut'!$B$10:$D$10</c:f>
              <c:numCache>
                <c:ptCount val="3"/>
                <c:pt idx="0">
                  <c:v>2139.156933</c:v>
                </c:pt>
                <c:pt idx="1">
                  <c:v>3621.24775</c:v>
                </c:pt>
                <c:pt idx="2">
                  <c:v>1969.7</c:v>
                </c:pt>
              </c:numCache>
            </c:numRef>
          </c:val>
        </c:ser>
        <c:ser>
          <c:idx val="1"/>
          <c:order val="1"/>
          <c:tx>
            <c:strRef>
              <c:f>'[3]grafiku i tregut'!$A$11</c:f>
              <c:strCache>
                <c:ptCount val="1"/>
                <c:pt idx="0">
                  <c:v> Shitje nga portofoli i bankes / Selling from Bank Portfolio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tregut'!$B$11:$D$11</c:f>
              <c:numCache>
                <c:ptCount val="3"/>
                <c:pt idx="0">
                  <c:v>3527.916</c:v>
                </c:pt>
                <c:pt idx="1">
                  <c:v>1937.638</c:v>
                </c:pt>
                <c:pt idx="2">
                  <c:v>2863.7379999999994</c:v>
                </c:pt>
              </c:numCache>
            </c:numRef>
          </c:val>
        </c:ser>
        <c:ser>
          <c:idx val="2"/>
          <c:order val="2"/>
          <c:tx>
            <c:strRef>
              <c:f>'[3]grafiku i tregut'!$A$12</c:f>
              <c:strCache>
                <c:ptCount val="1"/>
                <c:pt idx="0">
                  <c:v>Blerje nga individet para afatit te maturimit / Purchase from individuals prior to maturity date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tregut'!$B$12:$D$12</c:f>
              <c:numCache>
                <c:ptCount val="3"/>
                <c:pt idx="0">
                  <c:v>692.2495260000001</c:v>
                </c:pt>
                <c:pt idx="1">
                  <c:v>867.235782</c:v>
                </c:pt>
                <c:pt idx="2">
                  <c:v>845.8617059999999</c:v>
                </c:pt>
              </c:numCache>
            </c:numRef>
          </c:val>
        </c:ser>
        <c:ser>
          <c:idx val="3"/>
          <c:order val="3"/>
          <c:tx>
            <c:strRef>
              <c:f>'[3]grafiku i tregut'!$A$13</c:f>
              <c:strCache>
                <c:ptCount val="1"/>
                <c:pt idx="0">
                  <c:v> Shlyerje e vleres nominale ne maturim / Payment of nominal value in maturity date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tregut'!$B$13:$D$13</c:f>
              <c:numCache>
                <c:ptCount val="3"/>
                <c:pt idx="0">
                  <c:v>8416.242</c:v>
                </c:pt>
                <c:pt idx="1">
                  <c:v>5456.267</c:v>
                </c:pt>
                <c:pt idx="2">
                  <c:v>5280.585000000001</c:v>
                </c:pt>
              </c:numCache>
            </c:numRef>
          </c:val>
        </c:ser>
        <c:ser>
          <c:idx val="4"/>
          <c:order val="4"/>
          <c:tx>
            <c:strRef>
              <c:f>'[3]grafiku i tregut'!$A$14</c:f>
              <c:strCache>
                <c:ptCount val="1"/>
                <c:pt idx="0">
                  <c:v> Vendosje e bonos si kolateral / Pledging of Government securities as collateral</c:v>
                </c:pt>
              </c:strCache>
            </c:strRef>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tregut'!$B$14:$D$14</c:f>
              <c:numCache>
                <c:ptCount val="3"/>
                <c:pt idx="0">
                  <c:v>10.84</c:v>
                </c:pt>
                <c:pt idx="1">
                  <c:v>37.7325</c:v>
                </c:pt>
                <c:pt idx="2">
                  <c:v>15.50869</c:v>
                </c:pt>
              </c:numCache>
            </c:numRef>
          </c:val>
        </c:ser>
        <c:gapWidth val="46"/>
        <c:axId val="22568660"/>
        <c:axId val="24957125"/>
      </c:barChart>
      <c:catAx>
        <c:axId val="2256866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4957125"/>
        <c:crosses val="autoZero"/>
        <c:auto val="1"/>
        <c:lblOffset val="100"/>
        <c:tickLblSkip val="1"/>
        <c:noMultiLvlLbl val="0"/>
      </c:catAx>
      <c:valAx>
        <c:axId val="24957125"/>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2568660"/>
        <c:crossesAt val="1"/>
        <c:crossBetween val="between"/>
        <c:dispUnits/>
      </c:valAx>
      <c:spPr>
        <a:solidFill>
          <a:srgbClr val="FFFFFF"/>
        </a:solidFill>
        <a:ln w="3175">
          <a:noFill/>
        </a:ln>
      </c:spPr>
    </c:plotArea>
    <c:legend>
      <c:legendPos val="r"/>
      <c:layout>
        <c:manualLayout>
          <c:xMode val="edge"/>
          <c:yMode val="edge"/>
          <c:x val="0.00675"/>
          <c:y val="0.75475"/>
          <c:w val="0.933"/>
          <c:h val="0.18975"/>
        </c:manualLayout>
      </c:layout>
      <c:overlay val="0"/>
      <c:spPr>
        <a:noFill/>
        <a:ln w="3175">
          <a:noFill/>
        </a:ln>
      </c:spPr>
      <c:txPr>
        <a:bodyPr vert="horz" rot="0"/>
        <a:lstStyle/>
        <a:p>
          <a:pPr>
            <a:defRPr lang="en-US" cap="none" sz="68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2010  / </a:t>
            </a:r>
            <a:r>
              <a:rPr lang="en-US" cap="none" sz="800" b="0" i="1" u="none" baseline="0">
                <a:solidFill>
                  <a:srgbClr val="000000"/>
                </a:solidFill>
              </a:rPr>
              <a:t>Government  securities 2010</a:t>
            </a:r>
          </a:p>
        </c:rich>
      </c:tx>
      <c:layout>
        <c:manualLayout>
          <c:xMode val="factor"/>
          <c:yMode val="factor"/>
          <c:x val="0.0145"/>
          <c:y val="-0.02"/>
        </c:manualLayout>
      </c:layout>
      <c:spPr>
        <a:noFill/>
        <a:ln>
          <a:noFill/>
        </a:ln>
      </c:spPr>
    </c:title>
    <c:view3D>
      <c:rotX val="25"/>
      <c:hPercent val="50"/>
      <c:rotY val="0"/>
      <c:depthPercent val="100"/>
      <c:rAngAx val="1"/>
    </c:view3D>
    <c:plotArea>
      <c:layout>
        <c:manualLayout>
          <c:xMode val="edge"/>
          <c:yMode val="edge"/>
          <c:x val="0.302"/>
          <c:y val="0.32025"/>
          <c:w val="0.37825"/>
          <c:h val="0.42475"/>
        </c:manualLayout>
      </c:layout>
      <c:pie3DChart>
        <c:varyColors val="1"/>
        <c:ser>
          <c:idx val="0"/>
          <c:order val="0"/>
          <c:tx>
            <c:strRef>
              <c:f>'[2]krahasimi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'[2]krahasimi 2007 2008 b,c'!$E$11:$E$15</c:f>
              <c:strCache>
                <c:ptCount val="5"/>
                <c:pt idx="0">
                  <c:v>A</c:v>
                </c:pt>
                <c:pt idx="1">
                  <c:v>B</c:v>
                </c:pt>
                <c:pt idx="2">
                  <c:v>C</c:v>
                </c:pt>
                <c:pt idx="3">
                  <c:v>D</c:v>
                </c:pt>
                <c:pt idx="4">
                  <c:v>E</c:v>
                </c:pt>
              </c:strCache>
            </c:strRef>
          </c:cat>
          <c:val>
            <c:numRef>
              <c:f>'[2]krahasimi 2007 2008 b,c'!$H$11:$H$15</c:f>
              <c:numCache>
                <c:ptCount val="5"/>
                <c:pt idx="0">
                  <c:v>7730.104683</c:v>
                </c:pt>
                <c:pt idx="1">
                  <c:v>8329.292</c:v>
                </c:pt>
                <c:pt idx="2">
                  <c:v>2405.347014</c:v>
                </c:pt>
                <c:pt idx="3">
                  <c:v>64.08119</c:v>
                </c:pt>
                <c:pt idx="4">
                  <c:v>19153.094</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2009/ </a:t>
            </a:r>
            <a:r>
              <a:rPr lang="en-US" cap="none" sz="800" b="0" i="1" u="none" baseline="0">
                <a:solidFill>
                  <a:srgbClr val="000000"/>
                </a:solidFill>
              </a:rPr>
              <a:t>Government securities   2009</a:t>
            </a:r>
          </a:p>
        </c:rich>
      </c:tx>
      <c:layout>
        <c:manualLayout>
          <c:xMode val="factor"/>
          <c:yMode val="factor"/>
          <c:x val="-0.11825"/>
          <c:y val="-0.03475"/>
        </c:manualLayout>
      </c:layout>
      <c:spPr>
        <a:noFill/>
        <a:ln>
          <a:noFill/>
        </a:ln>
      </c:spPr>
    </c:title>
    <c:view3D>
      <c:rotX val="25"/>
      <c:hPercent val="50"/>
      <c:rotY val="0"/>
      <c:depthPercent val="100"/>
      <c:rAngAx val="1"/>
    </c:view3D>
    <c:plotArea>
      <c:layout>
        <c:manualLayout>
          <c:xMode val="edge"/>
          <c:yMode val="edge"/>
          <c:x val="0.18025"/>
          <c:y val="0.31875"/>
          <c:w val="0.46575"/>
          <c:h val="0.47675"/>
        </c:manualLayout>
      </c:layout>
      <c:pie3DChart>
        <c:varyColors val="1"/>
        <c:ser>
          <c:idx val="0"/>
          <c:order val="0"/>
          <c:tx>
            <c:strRef>
              <c:f>'[2]krahasimi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'[2]krahasimi 2007 2008 b,c'!$E$11:$E$15</c:f>
              <c:strCache>
                <c:ptCount val="5"/>
                <c:pt idx="0">
                  <c:v>A</c:v>
                </c:pt>
                <c:pt idx="1">
                  <c:v>B</c:v>
                </c:pt>
                <c:pt idx="2">
                  <c:v>C</c:v>
                </c:pt>
                <c:pt idx="3">
                  <c:v>D</c:v>
                </c:pt>
                <c:pt idx="4">
                  <c:v>E</c:v>
                </c:pt>
              </c:strCache>
            </c:strRef>
          </c:cat>
          <c:val>
            <c:numRef>
              <c:f>'[2]krahasimi 2007 2008 b,c'!$G$11:$G$15</c:f>
              <c:numCache>
                <c:ptCount val="5"/>
                <c:pt idx="0">
                  <c:v>6400.52</c:v>
                </c:pt>
                <c:pt idx="1">
                  <c:v>8027.53</c:v>
                </c:pt>
                <c:pt idx="2">
                  <c:v>1673.6999999999998</c:v>
                </c:pt>
                <c:pt idx="3">
                  <c:v>80.87</c:v>
                </c:pt>
                <c:pt idx="4">
                  <c:v>7720.72</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84"/>
          <c:w val="0.9605"/>
          <c:h val="0.75725"/>
        </c:manualLayout>
      </c:layout>
      <c:barChart>
        <c:barDir val="col"/>
        <c:grouping val="clustered"/>
        <c:varyColors val="0"/>
        <c:ser>
          <c:idx val="0"/>
          <c:order val="0"/>
          <c:tx>
            <c:strRef>
              <c:f>'[2]Graf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b'!$B$5:$M$5</c:f>
              <c:strCache>
                <c:ptCount val="12"/>
                <c:pt idx="0">
                  <c:v>Tetor /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'[2]Graf ecuria b'!$B$7:$M$7</c:f>
              <c:numCache>
                <c:ptCount val="12"/>
                <c:pt idx="0">
                  <c:v>268</c:v>
                </c:pt>
                <c:pt idx="1">
                  <c:v>154</c:v>
                </c:pt>
                <c:pt idx="2">
                  <c:v>385</c:v>
                </c:pt>
                <c:pt idx="3">
                  <c:v>390</c:v>
                </c:pt>
                <c:pt idx="4">
                  <c:v>437</c:v>
                </c:pt>
                <c:pt idx="5">
                  <c:v>355</c:v>
                </c:pt>
                <c:pt idx="6">
                  <c:v>262</c:v>
                </c:pt>
                <c:pt idx="7">
                  <c:v>249</c:v>
                </c:pt>
                <c:pt idx="8">
                  <c:v>316</c:v>
                </c:pt>
                <c:pt idx="9">
                  <c:v>296</c:v>
                </c:pt>
                <c:pt idx="10">
                  <c:v>518</c:v>
                </c:pt>
                <c:pt idx="11">
                  <c:v>346</c:v>
                </c:pt>
              </c:numCache>
            </c:numRef>
          </c:val>
        </c:ser>
        <c:overlap val="30"/>
        <c:gapWidth val="90"/>
        <c:axId val="15013924"/>
        <c:axId val="60963285"/>
      </c:barChart>
      <c:lineChart>
        <c:grouping val="standard"/>
        <c:varyColors val="1"/>
        <c:ser>
          <c:idx val="2"/>
          <c:order val="1"/>
          <c:tx>
            <c:strRef>
              <c:f>'[2]Graf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'[2]Graf ecuria b'!$B$5:$M$5</c:f>
              <c:strCache>
                <c:ptCount val="12"/>
                <c:pt idx="0">
                  <c:v>Tetor /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'[2]Graf ecuria b'!$B$8:$M$8</c:f>
              <c:numCache>
                <c:ptCount val="12"/>
                <c:pt idx="0">
                  <c:v>0</c:v>
                </c:pt>
                <c:pt idx="1">
                  <c:v>-42.53731343283582</c:v>
                </c:pt>
                <c:pt idx="2">
                  <c:v>150</c:v>
                </c:pt>
                <c:pt idx="3">
                  <c:v>1.2987012987012987</c:v>
                </c:pt>
                <c:pt idx="4">
                  <c:v>12.051282051282051</c:v>
                </c:pt>
                <c:pt idx="5">
                  <c:v>-18.76430205949657</c:v>
                </c:pt>
                <c:pt idx="6">
                  <c:v>-26.197183098591548</c:v>
                </c:pt>
                <c:pt idx="7">
                  <c:v>-4.961832061068702</c:v>
                </c:pt>
                <c:pt idx="8">
                  <c:v>26.907630522088354</c:v>
                </c:pt>
                <c:pt idx="9">
                  <c:v>-6.329113924050633</c:v>
                </c:pt>
                <c:pt idx="10">
                  <c:v>75</c:v>
                </c:pt>
                <c:pt idx="11">
                  <c:v>-33.204633204633204</c:v>
                </c:pt>
              </c:numCache>
            </c:numRef>
          </c:val>
          <c:smooth val="0"/>
        </c:ser>
        <c:hiLowLines>
          <c:spPr>
            <a:ln w="3175">
              <a:solidFill>
                <a:srgbClr val="000000"/>
              </a:solidFill>
            </a:ln>
          </c:spPr>
        </c:hiLowLines>
        <c:axId val="54325202"/>
        <c:axId val="35138987"/>
      </c:lineChart>
      <c:catAx>
        <c:axId val="15013924"/>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60963285"/>
        <c:crosses val="autoZero"/>
        <c:auto val="0"/>
        <c:lblOffset val="100"/>
        <c:tickLblSkip val="1"/>
        <c:noMultiLvlLbl val="0"/>
      </c:catAx>
      <c:valAx>
        <c:axId val="60963285"/>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5013924"/>
        <c:crossesAt val="1"/>
        <c:crossBetween val="between"/>
        <c:dispUnits/>
      </c:valAx>
      <c:catAx>
        <c:axId val="54325202"/>
        <c:scaling>
          <c:orientation val="minMax"/>
        </c:scaling>
        <c:axPos val="b"/>
        <c:delete val="1"/>
        <c:majorTickMark val="out"/>
        <c:minorTickMark val="none"/>
        <c:tickLblPos val="nextTo"/>
        <c:crossAx val="35138987"/>
        <c:crosses val="autoZero"/>
        <c:auto val="0"/>
        <c:lblOffset val="100"/>
        <c:tickLblSkip val="1"/>
        <c:noMultiLvlLbl val="0"/>
      </c:catAx>
      <c:valAx>
        <c:axId val="35138987"/>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4325202"/>
        <c:crosses val="max"/>
        <c:crossBetween val="between"/>
        <c:dispUnits/>
      </c:valAx>
      <c:spPr>
        <a:solidFill>
          <a:srgbClr val="FFFFFF"/>
        </a:solidFill>
        <a:ln w="3175">
          <a:noFill/>
        </a:ln>
      </c:spPr>
    </c:plotArea>
    <c:legend>
      <c:legendPos val="r"/>
      <c:layout>
        <c:manualLayout>
          <c:xMode val="edge"/>
          <c:yMode val="edge"/>
          <c:x val="0"/>
          <c:y val="0.86825"/>
          <c:w val="0.86525"/>
          <c:h val="0.12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575"/>
          <c:w val="0.942"/>
          <c:h val="0.788"/>
        </c:manualLayout>
      </c:layout>
      <c:barChart>
        <c:barDir val="col"/>
        <c:grouping val="clustered"/>
        <c:varyColors val="0"/>
        <c:ser>
          <c:idx val="0"/>
          <c:order val="0"/>
          <c:tx>
            <c:strRef>
              <c:f>'[2]Graf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b'!$B$5:$M$5</c:f>
              <c:strCache>
                <c:ptCount val="12"/>
                <c:pt idx="0">
                  <c:v>Tetor /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'[2]Graf ecuria b'!$B$9:$M$9</c:f>
              <c:numCache>
                <c:ptCount val="12"/>
                <c:pt idx="0">
                  <c:v>4831.388000000001</c:v>
                </c:pt>
                <c:pt idx="1">
                  <c:v>3466.5550000000003</c:v>
                </c:pt>
                <c:pt idx="2">
                  <c:v>4041.76</c:v>
                </c:pt>
                <c:pt idx="3">
                  <c:v>1161.378</c:v>
                </c:pt>
                <c:pt idx="4">
                  <c:v>1083.123</c:v>
                </c:pt>
                <c:pt idx="5">
                  <c:v>1283.415</c:v>
                </c:pt>
                <c:pt idx="6">
                  <c:v>690.89</c:v>
                </c:pt>
                <c:pt idx="7">
                  <c:v>590.26</c:v>
                </c:pt>
                <c:pt idx="8">
                  <c:v>656.4879999999999</c:v>
                </c:pt>
                <c:pt idx="9">
                  <c:v>691.032</c:v>
                </c:pt>
                <c:pt idx="10">
                  <c:v>1176.02</c:v>
                </c:pt>
                <c:pt idx="11">
                  <c:v>996.6860000000001</c:v>
                </c:pt>
              </c:numCache>
            </c:numRef>
          </c:val>
        </c:ser>
        <c:overlap val="30"/>
        <c:gapWidth val="90"/>
        <c:axId val="54153648"/>
        <c:axId val="32908785"/>
      </c:barChart>
      <c:lineChart>
        <c:grouping val="standard"/>
        <c:varyColors val="1"/>
        <c:ser>
          <c:idx val="2"/>
          <c:order val="1"/>
          <c:tx>
            <c:strRef>
              <c:f>'[2]Graf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'[2]Graf ecuria b'!$B$5:$M$5</c:f>
              <c:strCache>
                <c:ptCount val="12"/>
                <c:pt idx="0">
                  <c:v>Tetor /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'[2]Graf ecuria b'!$B$10:$M$10</c:f>
              <c:numCache>
                <c:ptCount val="12"/>
                <c:pt idx="0">
                  <c:v>0</c:v>
                </c:pt>
                <c:pt idx="1">
                  <c:v>-28.24929399170591</c:v>
                </c:pt>
                <c:pt idx="2">
                  <c:v>16.592986408696813</c:v>
                </c:pt>
                <c:pt idx="3">
                  <c:v>-71.26553778551919</c:v>
                </c:pt>
                <c:pt idx="4">
                  <c:v>-6.738116272221438</c:v>
                </c:pt>
                <c:pt idx="5">
                  <c:v>18.49208261665572</c:v>
                </c:pt>
                <c:pt idx="6">
                  <c:v>-46.16784126724403</c:v>
                </c:pt>
                <c:pt idx="7">
                  <c:v>-14.56527088248491</c:v>
                </c:pt>
                <c:pt idx="8">
                  <c:v>11.220140277165987</c:v>
                </c:pt>
                <c:pt idx="9">
                  <c:v>5.261939289065467</c:v>
                </c:pt>
                <c:pt idx="10">
                  <c:v>70.18314636659372</c:v>
                </c:pt>
                <c:pt idx="11">
                  <c:v>-15.249230455264351</c:v>
                </c:pt>
              </c:numCache>
            </c:numRef>
          </c:val>
          <c:smooth val="0"/>
        </c:ser>
        <c:hiLowLines>
          <c:spPr>
            <a:ln w="3175">
              <a:solidFill>
                <a:srgbClr val="FFFFFF"/>
              </a:solidFill>
            </a:ln>
          </c:spPr>
        </c:hiLowLines>
        <c:axId val="25161022"/>
        <c:axId val="58657831"/>
      </c:lineChart>
      <c:catAx>
        <c:axId val="54153648"/>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32908785"/>
        <c:crosses val="autoZero"/>
        <c:auto val="0"/>
        <c:lblOffset val="100"/>
        <c:tickLblSkip val="1"/>
        <c:noMultiLvlLbl val="0"/>
      </c:catAx>
      <c:valAx>
        <c:axId val="32908785"/>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4153648"/>
        <c:crossesAt val="1"/>
        <c:crossBetween val="between"/>
        <c:dispUnits/>
      </c:valAx>
      <c:catAx>
        <c:axId val="25161022"/>
        <c:scaling>
          <c:orientation val="minMax"/>
        </c:scaling>
        <c:axPos val="b"/>
        <c:delete val="1"/>
        <c:majorTickMark val="out"/>
        <c:minorTickMark val="none"/>
        <c:tickLblPos val="nextTo"/>
        <c:crossAx val="58657831"/>
        <c:crosses val="autoZero"/>
        <c:auto val="0"/>
        <c:lblOffset val="100"/>
        <c:tickLblSkip val="1"/>
        <c:noMultiLvlLbl val="0"/>
      </c:catAx>
      <c:valAx>
        <c:axId val="58657831"/>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5161022"/>
        <c:crosses val="max"/>
        <c:crossBetween val="between"/>
        <c:dispUnits/>
      </c:valAx>
      <c:spPr>
        <a:solidFill>
          <a:srgbClr val="FFFFFF"/>
        </a:solidFill>
        <a:ln w="3175">
          <a:noFill/>
        </a:ln>
      </c:spPr>
    </c:plotArea>
    <c:legend>
      <c:legendPos val="r"/>
      <c:layout>
        <c:manualLayout>
          <c:xMode val="edge"/>
          <c:yMode val="edge"/>
          <c:x val="0.01625"/>
          <c:y val="0.8595"/>
          <c:w val="0.9815"/>
          <c:h val="0.140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1"/>
          <c:w val="0.91825"/>
          <c:h val="0.782"/>
        </c:manualLayout>
      </c:layout>
      <c:barChart>
        <c:barDir val="col"/>
        <c:grouping val="clustered"/>
        <c:varyColors val="0"/>
        <c:ser>
          <c:idx val="0"/>
          <c:order val="0"/>
          <c:tx>
            <c:strRef>
              <c:f>'[2]Graf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c'!$B$5:$M$5</c:f>
              <c:strCache>
                <c:ptCount val="12"/>
                <c:pt idx="0">
                  <c:v>Tetor /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'[2]Graf ecuria c'!$B$7:$M$7</c:f>
              <c:numCache>
                <c:ptCount val="12"/>
                <c:pt idx="0">
                  <c:v>57</c:v>
                </c:pt>
                <c:pt idx="1">
                  <c:v>47</c:v>
                </c:pt>
                <c:pt idx="2">
                  <c:v>76</c:v>
                </c:pt>
                <c:pt idx="3">
                  <c:v>50</c:v>
                </c:pt>
                <c:pt idx="4">
                  <c:v>58</c:v>
                </c:pt>
                <c:pt idx="5">
                  <c:v>60</c:v>
                </c:pt>
                <c:pt idx="6">
                  <c:v>65</c:v>
                </c:pt>
                <c:pt idx="7">
                  <c:v>48</c:v>
                </c:pt>
                <c:pt idx="8">
                  <c:v>97</c:v>
                </c:pt>
                <c:pt idx="9">
                  <c:v>64</c:v>
                </c:pt>
                <c:pt idx="10">
                  <c:v>79</c:v>
                </c:pt>
                <c:pt idx="11">
                  <c:v>57</c:v>
                </c:pt>
              </c:numCache>
            </c:numRef>
          </c:val>
        </c:ser>
        <c:overlap val="30"/>
        <c:gapWidth val="90"/>
        <c:axId val="24354300"/>
        <c:axId val="48170445"/>
      </c:barChart>
      <c:lineChart>
        <c:grouping val="standard"/>
        <c:varyColors val="1"/>
        <c:ser>
          <c:idx val="2"/>
          <c:order val="1"/>
          <c:tx>
            <c:strRef>
              <c:f>'[2]Graf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multiLvlStrRef>
              <c:f>'[2]Graf ecuria c'!$B$4:$M$5</c:f>
              <c:multiLvlStrCache>
                <c:ptCount val="12"/>
                <c:lvl>
                  <c:pt idx="0">
                    <c:v>Tetor /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lvl>
                <c:lvl>
                  <c:pt idx="0">
                    <c:v>Viti 2009/ Year 2009</c:v>
                  </c:pt>
                  <c:pt idx="6">
                    <c:v>Viti 2010 / Year 2010</c:v>
                  </c:pt>
                </c:lvl>
              </c:multiLvlStrCache>
            </c:multiLvlStrRef>
          </c:cat>
          <c:val>
            <c:numRef>
              <c:f>'[2]Graf ecuria c'!$B$8:$M$8</c:f>
              <c:numCache>
                <c:ptCount val="12"/>
                <c:pt idx="0">
                  <c:v>0</c:v>
                </c:pt>
                <c:pt idx="1">
                  <c:v>-17.543859649122805</c:v>
                </c:pt>
                <c:pt idx="2">
                  <c:v>61.702127659574465</c:v>
                </c:pt>
                <c:pt idx="3">
                  <c:v>-34.21052631578947</c:v>
                </c:pt>
                <c:pt idx="4">
                  <c:v>16</c:v>
                </c:pt>
                <c:pt idx="5">
                  <c:v>3.4482758620689653</c:v>
                </c:pt>
                <c:pt idx="6">
                  <c:v>8.333333333333332</c:v>
                </c:pt>
                <c:pt idx="7">
                  <c:v>-26.153846153846157</c:v>
                </c:pt>
                <c:pt idx="8">
                  <c:v>102.08333333333333</c:v>
                </c:pt>
                <c:pt idx="9">
                  <c:v>-34.02061855670103</c:v>
                </c:pt>
                <c:pt idx="10">
                  <c:v>23.4375</c:v>
                </c:pt>
                <c:pt idx="11">
                  <c:v>-27.848101265822784</c:v>
                </c:pt>
              </c:numCache>
            </c:numRef>
          </c:val>
          <c:smooth val="0"/>
        </c:ser>
        <c:hiLowLines>
          <c:spPr>
            <a:ln w="3175">
              <a:solidFill>
                <a:srgbClr val="000000"/>
              </a:solidFill>
            </a:ln>
          </c:spPr>
        </c:hiLowLines>
        <c:axId val="22236010"/>
        <c:axId val="20632675"/>
      </c:lineChart>
      <c:catAx>
        <c:axId val="2435430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8170445"/>
        <c:crosses val="autoZero"/>
        <c:auto val="0"/>
        <c:lblOffset val="100"/>
        <c:tickLblSkip val="1"/>
        <c:noMultiLvlLbl val="0"/>
      </c:catAx>
      <c:valAx>
        <c:axId val="48170445"/>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4354300"/>
        <c:crossesAt val="1"/>
        <c:crossBetween val="between"/>
        <c:dispUnits/>
      </c:valAx>
      <c:catAx>
        <c:axId val="22236010"/>
        <c:scaling>
          <c:orientation val="minMax"/>
        </c:scaling>
        <c:axPos val="b"/>
        <c:delete val="1"/>
        <c:majorTickMark val="out"/>
        <c:minorTickMark val="none"/>
        <c:tickLblPos val="nextTo"/>
        <c:crossAx val="20632675"/>
        <c:crosses val="autoZero"/>
        <c:auto val="0"/>
        <c:lblOffset val="100"/>
        <c:tickLblSkip val="1"/>
        <c:noMultiLvlLbl val="0"/>
      </c:catAx>
      <c:valAx>
        <c:axId val="20632675"/>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2236010"/>
        <c:crosses val="max"/>
        <c:crossBetween val="between"/>
        <c:dispUnits/>
      </c:valAx>
      <c:spPr>
        <a:solidFill>
          <a:srgbClr val="FFFFFF"/>
        </a:solidFill>
        <a:ln w="3175">
          <a:noFill/>
        </a:ln>
      </c:spPr>
    </c:plotArea>
    <c:legend>
      <c:legendPos val="r"/>
      <c:layout>
        <c:manualLayout>
          <c:xMode val="edge"/>
          <c:yMode val="edge"/>
          <c:x val="0.05575"/>
          <c:y val="0.84025"/>
          <c:w val="0.88425"/>
          <c:h val="0.139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75"/>
          <c:y val="0.05525"/>
          <c:w val="0.8425"/>
          <c:h val="0.807"/>
        </c:manualLayout>
      </c:layout>
      <c:barChart>
        <c:barDir val="col"/>
        <c:grouping val="clustered"/>
        <c:varyColors val="0"/>
        <c:ser>
          <c:idx val="0"/>
          <c:order val="0"/>
          <c:tx>
            <c:strRef>
              <c:f>'[2]Graf ecuria c'!$A$9</c:f>
              <c:strCache>
                <c:ptCount val="1"/>
                <c:pt idx="0">
                  <c:v>Blerje nga individet para afatit te maturimit                              Purchase from individuals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c'!$B$5:$M$5</c:f>
              <c:strCache>
                <c:ptCount val="12"/>
                <c:pt idx="0">
                  <c:v>Tetor /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'[2]Graf ecuria c'!$B$9:$M$9</c:f>
              <c:numCache>
                <c:ptCount val="12"/>
                <c:pt idx="0">
                  <c:v>358.20000000000005</c:v>
                </c:pt>
                <c:pt idx="1">
                  <c:v>259.44</c:v>
                </c:pt>
                <c:pt idx="2">
                  <c:v>659.19</c:v>
                </c:pt>
                <c:pt idx="3">
                  <c:v>161.6</c:v>
                </c:pt>
                <c:pt idx="4">
                  <c:v>145.02873499999998</c:v>
                </c:pt>
                <c:pt idx="5">
                  <c:v>385.62079099999994</c:v>
                </c:pt>
                <c:pt idx="6">
                  <c:v>404.27</c:v>
                </c:pt>
                <c:pt idx="7">
                  <c:v>179.44</c:v>
                </c:pt>
                <c:pt idx="8">
                  <c:v>283.52</c:v>
                </c:pt>
                <c:pt idx="9">
                  <c:v>199.54526399999997</c:v>
                </c:pt>
                <c:pt idx="10">
                  <c:v>459.253158</c:v>
                </c:pt>
                <c:pt idx="11">
                  <c:v>187.063284</c:v>
                </c:pt>
              </c:numCache>
            </c:numRef>
          </c:val>
        </c:ser>
        <c:overlap val="30"/>
        <c:gapWidth val="90"/>
        <c:axId val="66898184"/>
        <c:axId val="64370025"/>
      </c:barChart>
      <c:lineChart>
        <c:grouping val="standard"/>
        <c:varyColors val="1"/>
        <c:ser>
          <c:idx val="2"/>
          <c:order val="1"/>
          <c:tx>
            <c:strRef>
              <c:f>'[2]Graf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'[2]Graf ecuria c'!$B$5:$M$5</c:f>
              <c:strCache>
                <c:ptCount val="12"/>
                <c:pt idx="0">
                  <c:v>Tetor /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'[2]Graf ecuria c'!$B$10:$M$10</c:f>
              <c:numCache>
                <c:ptCount val="12"/>
                <c:pt idx="0">
                  <c:v>0</c:v>
                </c:pt>
                <c:pt idx="1">
                  <c:v>-27.571189279732007</c:v>
                </c:pt>
                <c:pt idx="2">
                  <c:v>154.08186864014803</c:v>
                </c:pt>
                <c:pt idx="3">
                  <c:v>-75.48506500402009</c:v>
                </c:pt>
                <c:pt idx="4">
                  <c:v>-10.254495668316839</c:v>
                </c:pt>
                <c:pt idx="5">
                  <c:v>165.89268050914185</c:v>
                </c:pt>
                <c:pt idx="6">
                  <c:v>4.836152363994307</c:v>
                </c:pt>
                <c:pt idx="7">
                  <c:v>-55.6138224453954</c:v>
                </c:pt>
                <c:pt idx="8">
                  <c:v>58.00267498885421</c:v>
                </c:pt>
                <c:pt idx="9">
                  <c:v>-29.61862866817156</c:v>
                </c:pt>
                <c:pt idx="10">
                  <c:v>130.14986614766264</c:v>
                </c:pt>
                <c:pt idx="11">
                  <c:v>-59.26793735841878</c:v>
                </c:pt>
              </c:numCache>
            </c:numRef>
          </c:val>
          <c:smooth val="0"/>
        </c:ser>
        <c:hiLowLines>
          <c:spPr>
            <a:ln w="3175">
              <a:solidFill>
                <a:srgbClr val="FFFFFF"/>
              </a:solidFill>
            </a:ln>
          </c:spPr>
        </c:hiLowLines>
        <c:axId val="31503958"/>
        <c:axId val="6898271"/>
      </c:lineChart>
      <c:catAx>
        <c:axId val="66898184"/>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64370025"/>
        <c:crosses val="autoZero"/>
        <c:auto val="0"/>
        <c:lblOffset val="100"/>
        <c:tickLblSkip val="1"/>
        <c:noMultiLvlLbl val="0"/>
      </c:catAx>
      <c:valAx>
        <c:axId val="64370025"/>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6898184"/>
        <c:crossesAt val="1"/>
        <c:crossBetween val="between"/>
        <c:dispUnits/>
      </c:valAx>
      <c:catAx>
        <c:axId val="31503958"/>
        <c:scaling>
          <c:orientation val="minMax"/>
        </c:scaling>
        <c:axPos val="b"/>
        <c:delete val="1"/>
        <c:majorTickMark val="out"/>
        <c:minorTickMark val="none"/>
        <c:tickLblPos val="nextTo"/>
        <c:crossAx val="6898271"/>
        <c:crosses val="autoZero"/>
        <c:auto val="0"/>
        <c:lblOffset val="100"/>
        <c:tickLblSkip val="1"/>
        <c:noMultiLvlLbl val="0"/>
      </c:catAx>
      <c:valAx>
        <c:axId val="6898271"/>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1503958"/>
        <c:crosses val="max"/>
        <c:crossBetween val="between"/>
        <c:dispUnits/>
      </c:valAx>
      <c:spPr>
        <a:solidFill>
          <a:srgbClr val="FFFFFF"/>
        </a:solidFill>
        <a:ln w="3175">
          <a:noFill/>
        </a:ln>
      </c:spPr>
    </c:plotArea>
    <c:legend>
      <c:legendPos val="r"/>
      <c:layout>
        <c:manualLayout>
          <c:xMode val="edge"/>
          <c:yMode val="edge"/>
          <c:x val="0.00175"/>
          <c:y val="0.83825"/>
          <c:w val="0.99625"/>
          <c:h val="0.143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  </a:t>
            </a:r>
            <a:r>
              <a:rPr lang="en-US" cap="none" sz="800" b="0" i="1" u="none" baseline="0">
                <a:solidFill>
                  <a:srgbClr val="000000"/>
                </a:solidFill>
              </a:rPr>
              <a:t>Selling  from Financial                                            Intermediaries Portfolio </a:t>
            </a:r>
            <a:r>
              <a:rPr lang="en-US" cap="none" sz="800" b="0" i="0" u="none" baseline="0">
                <a:solidFill>
                  <a:srgbClr val="000000"/>
                </a:solidFill>
              </a:rPr>
              <a:t> </a:t>
            </a:r>
          </a:p>
        </c:rich>
      </c:tx>
      <c:layout>
        <c:manualLayout>
          <c:xMode val="factor"/>
          <c:yMode val="factor"/>
          <c:x val="-0.12525"/>
          <c:y val="-0.00925"/>
        </c:manualLayout>
      </c:layout>
      <c:spPr>
        <a:noFill/>
        <a:ln>
          <a:noFill/>
        </a:ln>
      </c:spPr>
    </c:title>
    <c:view3D>
      <c:rotX val="25"/>
      <c:hPercent val="50"/>
      <c:rotY val="0"/>
      <c:depthPercent val="100"/>
      <c:rAngAx val="1"/>
    </c:view3D>
    <c:plotArea>
      <c:layout>
        <c:manualLayout>
          <c:xMode val="edge"/>
          <c:yMode val="edge"/>
          <c:x val="0.11925"/>
          <c:y val="0.35025"/>
          <c:w val="0.50475"/>
          <c:h val="0.466"/>
        </c:manualLayout>
      </c:layout>
      <c:pie3DChart>
        <c:varyColors val="1"/>
        <c:ser>
          <c:idx val="0"/>
          <c:order val="0"/>
          <c:tx>
            <c:strRef>
              <c:f>'[2]grafike N.financiare'!$A$14</c:f>
              <c:strCache>
                <c:ptCount val="1"/>
                <c:pt idx="0">
                  <c:v>Shitje nga portofoli i ndërmjetësit  financiar                                                                Selling from  Financial Intermediaries Portfolio </c:v>
                </c:pt>
              </c:strCache>
            </c:strRef>
          </c:tx>
          <c:spPr>
            <a:gradFill rotWithShape="1">
              <a:gsLst>
                <a:gs pos="0">
                  <a:srgbClr val="800000"/>
                </a:gs>
                <a:gs pos="100000">
                  <a:srgbClr val="C0C0C0"/>
                </a:gs>
              </a:gsLst>
              <a:lin ang="5400000" scaled="1"/>
            </a:gradFill>
            <a:ln w="3175">
              <a:noFill/>
            </a:ln>
          </c:spPr>
          <c:explosion val="14"/>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3"/>
              <c:delete val="1"/>
            </c:dLbl>
            <c:dLbl>
              <c:idx val="4"/>
              <c:delete val="1"/>
            </c:dLbl>
            <c:dLbl>
              <c:idx val="5"/>
              <c:delete val="1"/>
            </c:dLbl>
            <c:dLbl>
              <c:idx val="6"/>
              <c:delete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numFmt formatCode="0.00%" sourceLinked="0"/>
            <c:spPr>
              <a:solidFill>
                <a:srgbClr val="FFFFFF"/>
              </a:solid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808080"/>
                  </a:solidFill>
                  <a:prstDash val="lgDashDotDot"/>
                </a:ln>
              </c:spPr>
            </c:leaderLines>
          </c:dLbls>
          <c:cat>
            <c:strRef>
              <c:f>'[2]grafike N.financiare'!$B$9:$H$9</c:f>
              <c:strCache>
                <c:ptCount val="7"/>
                <c:pt idx="0">
                  <c:v>RZB</c:v>
                </c:pt>
                <c:pt idx="1">
                  <c:v>BKT</c:v>
                </c:pt>
                <c:pt idx="2">
                  <c:v>INTESA SANPAOLO</c:v>
                </c:pt>
                <c:pt idx="3">
                  <c:v>Alfa</c:v>
                </c:pt>
                <c:pt idx="4">
                  <c:v>Credins</c:v>
                </c:pt>
                <c:pt idx="5">
                  <c:v>Kapital Invest</c:v>
                </c:pt>
                <c:pt idx="6">
                  <c:v>Posta Shqiptare</c:v>
                </c:pt>
              </c:strCache>
            </c:strRef>
          </c:cat>
          <c:val>
            <c:numRef>
              <c:f>'[2]grafike N.financiare'!$B$14:$H$14</c:f>
              <c:numCache>
                <c:ptCount val="7"/>
                <c:pt idx="0">
                  <c:v>8148.2300000000005</c:v>
                </c:pt>
                <c:pt idx="1">
                  <c:v>0</c:v>
                </c:pt>
                <c:pt idx="2">
                  <c:v>181.062</c:v>
                </c:pt>
                <c:pt idx="3">
                  <c:v>0</c:v>
                </c:pt>
                <c:pt idx="4">
                  <c:v>0</c:v>
                </c:pt>
                <c:pt idx="5">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Blerje nga individet para afatit te maturimit   /   </a:t>
            </a:r>
            <a:r>
              <a:rPr lang="en-US" cap="none" sz="800" b="0" i="1" u="none" baseline="0">
                <a:solidFill>
                  <a:srgbClr val="000000"/>
                </a:solidFill>
              </a:rPr>
              <a:t>Purchase from individuals prior to maturity date</a:t>
            </a:r>
            <a:r>
              <a:rPr lang="en-US" cap="none" sz="800" b="0" i="0" u="none" baseline="0">
                <a:solidFill>
                  <a:srgbClr val="000000"/>
                </a:solidFill>
              </a:rPr>
              <a:t> </a:t>
            </a:r>
          </a:p>
        </c:rich>
      </c:tx>
      <c:layout>
        <c:manualLayout>
          <c:xMode val="factor"/>
          <c:yMode val="factor"/>
          <c:x val="-0.011"/>
          <c:y val="-0.01825"/>
        </c:manualLayout>
      </c:layout>
      <c:spPr>
        <a:noFill/>
        <a:ln>
          <a:noFill/>
        </a:ln>
      </c:spPr>
    </c:title>
    <c:view3D>
      <c:rotX val="25"/>
      <c:hPercent val="50"/>
      <c:rotY val="0"/>
      <c:depthPercent val="100"/>
      <c:rAngAx val="1"/>
    </c:view3D>
    <c:plotArea>
      <c:layout>
        <c:manualLayout>
          <c:xMode val="edge"/>
          <c:yMode val="edge"/>
          <c:x val="0.18775"/>
          <c:y val="0.336"/>
          <c:w val="0.44025"/>
          <c:h val="0.47025"/>
        </c:manualLayout>
      </c:layout>
      <c:pie3DChart>
        <c:varyColors val="1"/>
        <c:ser>
          <c:idx val="0"/>
          <c:order val="0"/>
          <c:tx>
            <c:strRef>
              <c:f>'[2]grafike N.financiare'!$A$15</c:f>
              <c:strCache>
                <c:ptCount val="1"/>
                <c:pt idx="0">
                  <c:v>Blerje nga individet para afatit te maturimit                                                                                           Purchase from individuals prior to maturity date</c:v>
                </c:pt>
              </c:strCache>
            </c:strRef>
          </c:tx>
          <c:spPr>
            <a:gradFill rotWithShape="1">
              <a:gsLst>
                <a:gs pos="0">
                  <a:srgbClr val="800000"/>
                </a:gs>
                <a:gs pos="100000">
                  <a:srgbClr val="C0C0C0"/>
                </a:gs>
              </a:gsLst>
              <a:lin ang="5400000" scaled="1"/>
            </a:gradFill>
            <a:ln w="3175">
              <a:noFill/>
            </a:ln>
          </c:spPr>
          <c:explosion val="9"/>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solidFill>
                          <a:srgbClr val="000000"/>
                        </a:solidFill>
                      </a:rPr>
                      <a:t>ALPHA
1.11%</a:t>
                    </a:r>
                  </a:p>
                </c:rich>
              </c:tx>
              <c:numFmt formatCode="0.00%" sourceLinked="0"/>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rPr>
                      <a:t>CREDINS
1.31%</a:t>
                    </a:r>
                  </a:p>
                </c:rich>
              </c:tx>
              <c:numFmt formatCode="0.00%" sourceLinked="0"/>
              <c:showLegendKey val="0"/>
              <c:showVal val="0"/>
              <c:showBubbleSize val="0"/>
              <c:showCatName val="1"/>
              <c:showSerName val="0"/>
              <c:showPercent val="0"/>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'[2]grafike N.financiare'!$B$9:$F$9</c:f>
              <c:strCache>
                <c:ptCount val="5"/>
                <c:pt idx="0">
                  <c:v>RZB</c:v>
                </c:pt>
                <c:pt idx="1">
                  <c:v>BKT</c:v>
                </c:pt>
                <c:pt idx="2">
                  <c:v>INTESA SANPAOLO</c:v>
                </c:pt>
                <c:pt idx="3">
                  <c:v>Alfa</c:v>
                </c:pt>
                <c:pt idx="4">
                  <c:v>Credins</c:v>
                </c:pt>
              </c:strCache>
            </c:strRef>
          </c:cat>
          <c:val>
            <c:numRef>
              <c:f>'[2]grafike N.financiare'!$B$15:$F$15</c:f>
              <c:numCache>
                <c:ptCount val="5"/>
                <c:pt idx="0">
                  <c:v>1632.347934</c:v>
                </c:pt>
                <c:pt idx="1">
                  <c:v>475.63618900000006</c:v>
                </c:pt>
                <c:pt idx="2">
                  <c:v>239.122891</c:v>
                </c:pt>
                <c:pt idx="3">
                  <c:v>26.77</c:v>
                </c:pt>
                <c:pt idx="4">
                  <c:v>31.47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1</xdr:col>
      <xdr:colOff>9525</xdr:colOff>
      <xdr:row>0</xdr:row>
      <xdr:rowOff>0</xdr:rowOff>
    </xdr:from>
    <xdr:to>
      <xdr:col>3</xdr:col>
      <xdr:colOff>600075</xdr:colOff>
      <xdr:row>0</xdr:row>
      <xdr:rowOff>390525</xdr:rowOff>
    </xdr:to>
    <xdr:pic>
      <xdr:nvPicPr>
        <xdr:cNvPr id="3" name="Picture 12" descr="logo"/>
        <xdr:cNvPicPr preferRelativeResize="1">
          <a:picLocks noChangeAspect="1"/>
        </xdr:cNvPicPr>
      </xdr:nvPicPr>
      <xdr:blipFill>
        <a:blip r:embed="rId1"/>
        <a:stretch>
          <a:fillRect/>
        </a:stretch>
      </xdr:blipFill>
      <xdr:spPr>
        <a:xfrm>
          <a:off x="200025" y="0"/>
          <a:ext cx="1657350" cy="390525"/>
        </a:xfrm>
        <a:prstGeom prst="rect">
          <a:avLst/>
        </a:prstGeom>
        <a:noFill/>
        <a:ln w="9525" cmpd="sng">
          <a:noFill/>
        </a:ln>
      </xdr:spPr>
    </xdr:pic>
    <xdr:clientData/>
  </xdr:twoCellAnchor>
  <xdr:twoCellAnchor>
    <xdr:from>
      <xdr:col>1</xdr:col>
      <xdr:colOff>352425</xdr:colOff>
      <xdr:row>10</xdr:row>
      <xdr:rowOff>0</xdr:rowOff>
    </xdr:from>
    <xdr:to>
      <xdr:col>11</xdr:col>
      <xdr:colOff>561975</xdr:colOff>
      <xdr:row>22</xdr:row>
      <xdr:rowOff>95250</xdr:rowOff>
    </xdr:to>
    <xdr:graphicFrame>
      <xdr:nvGraphicFramePr>
        <xdr:cNvPr id="4" name="Chart 3"/>
        <xdr:cNvGraphicFramePr/>
      </xdr:nvGraphicFramePr>
      <xdr:xfrm>
        <a:off x="542925" y="3581400"/>
        <a:ext cx="6362700" cy="2590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24</xdr:row>
      <xdr:rowOff>38100</xdr:rowOff>
    </xdr:from>
    <xdr:to>
      <xdr:col>4</xdr:col>
      <xdr:colOff>1409700</xdr:colOff>
      <xdr:row>34</xdr:row>
      <xdr:rowOff>133350</xdr:rowOff>
    </xdr:to>
    <xdr:graphicFrame>
      <xdr:nvGraphicFramePr>
        <xdr:cNvPr id="1" name="Chart 1"/>
        <xdr:cNvGraphicFramePr/>
      </xdr:nvGraphicFramePr>
      <xdr:xfrm>
        <a:off x="3848100" y="4829175"/>
        <a:ext cx="4676775" cy="200025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24</xdr:row>
      <xdr:rowOff>57150</xdr:rowOff>
    </xdr:from>
    <xdr:to>
      <xdr:col>2</xdr:col>
      <xdr:colOff>295275</xdr:colOff>
      <xdr:row>34</xdr:row>
      <xdr:rowOff>152400</xdr:rowOff>
    </xdr:to>
    <xdr:graphicFrame>
      <xdr:nvGraphicFramePr>
        <xdr:cNvPr id="2" name="Chart 1"/>
        <xdr:cNvGraphicFramePr/>
      </xdr:nvGraphicFramePr>
      <xdr:xfrm>
        <a:off x="285750" y="4848225"/>
        <a:ext cx="3790950" cy="20002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16</xdr:row>
      <xdr:rowOff>123825</xdr:rowOff>
    </xdr:from>
    <xdr:to>
      <xdr:col>5</xdr:col>
      <xdr:colOff>238125</xdr:colOff>
      <xdr:row>31</xdr:row>
      <xdr:rowOff>171450</xdr:rowOff>
    </xdr:to>
    <xdr:graphicFrame>
      <xdr:nvGraphicFramePr>
        <xdr:cNvPr id="1" name="Chart 352"/>
        <xdr:cNvGraphicFramePr/>
      </xdr:nvGraphicFramePr>
      <xdr:xfrm>
        <a:off x="161925" y="3905250"/>
        <a:ext cx="4400550" cy="2905125"/>
      </xdr:xfrm>
      <a:graphic>
        <a:graphicData uri="http://schemas.openxmlformats.org/drawingml/2006/chart">
          <c:chart xmlns:c="http://schemas.openxmlformats.org/drawingml/2006/chart" r:id="rId1"/>
        </a:graphicData>
      </a:graphic>
    </xdr:graphicFrame>
    <xdr:clientData/>
  </xdr:twoCellAnchor>
  <xdr:twoCellAnchor>
    <xdr:from>
      <xdr:col>6</xdr:col>
      <xdr:colOff>200025</xdr:colOff>
      <xdr:row>16</xdr:row>
      <xdr:rowOff>142875</xdr:rowOff>
    </xdr:from>
    <xdr:to>
      <xdr:col>12</xdr:col>
      <xdr:colOff>76200</xdr:colOff>
      <xdr:row>31</xdr:row>
      <xdr:rowOff>152400</xdr:rowOff>
    </xdr:to>
    <xdr:graphicFrame>
      <xdr:nvGraphicFramePr>
        <xdr:cNvPr id="2" name="Chart 353"/>
        <xdr:cNvGraphicFramePr/>
      </xdr:nvGraphicFramePr>
      <xdr:xfrm>
        <a:off x="5257800" y="3924300"/>
        <a:ext cx="4191000" cy="2867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4</xdr:col>
      <xdr:colOff>390525</xdr:colOff>
      <xdr:row>33</xdr:row>
      <xdr:rowOff>142875</xdr:rowOff>
    </xdr:to>
    <xdr:graphicFrame>
      <xdr:nvGraphicFramePr>
        <xdr:cNvPr id="1" name="Chart 352"/>
        <xdr:cNvGraphicFramePr/>
      </xdr:nvGraphicFramePr>
      <xdr:xfrm>
        <a:off x="0" y="3695700"/>
        <a:ext cx="4695825" cy="2886075"/>
      </xdr:xfrm>
      <a:graphic>
        <a:graphicData uri="http://schemas.openxmlformats.org/drawingml/2006/chart">
          <c:chart xmlns:c="http://schemas.openxmlformats.org/drawingml/2006/chart" r:id="rId1"/>
        </a:graphicData>
      </a:graphic>
    </xdr:graphicFrame>
    <xdr:clientData/>
  </xdr:twoCellAnchor>
  <xdr:twoCellAnchor>
    <xdr:from>
      <xdr:col>4</xdr:col>
      <xdr:colOff>552450</xdr:colOff>
      <xdr:row>17</xdr:row>
      <xdr:rowOff>161925</xdr:rowOff>
    </xdr:from>
    <xdr:to>
      <xdr:col>12</xdr:col>
      <xdr:colOff>333375</xdr:colOff>
      <xdr:row>33</xdr:row>
      <xdr:rowOff>95250</xdr:rowOff>
    </xdr:to>
    <xdr:graphicFrame>
      <xdr:nvGraphicFramePr>
        <xdr:cNvPr id="2" name="Chart 353"/>
        <xdr:cNvGraphicFramePr/>
      </xdr:nvGraphicFramePr>
      <xdr:xfrm>
        <a:off x="4857750" y="3857625"/>
        <a:ext cx="5248275" cy="26765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25</xdr:row>
      <xdr:rowOff>38100</xdr:rowOff>
    </xdr:from>
    <xdr:to>
      <xdr:col>4</xdr:col>
      <xdr:colOff>504825</xdr:colOff>
      <xdr:row>40</xdr:row>
      <xdr:rowOff>47625</xdr:rowOff>
    </xdr:to>
    <xdr:graphicFrame>
      <xdr:nvGraphicFramePr>
        <xdr:cNvPr id="1" name="Chart 1"/>
        <xdr:cNvGraphicFramePr/>
      </xdr:nvGraphicFramePr>
      <xdr:xfrm>
        <a:off x="200025" y="5010150"/>
        <a:ext cx="4648200" cy="21526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85725</xdr:rowOff>
    </xdr:from>
    <xdr:to>
      <xdr:col>12</xdr:col>
      <xdr:colOff>104775</xdr:colOff>
      <xdr:row>40</xdr:row>
      <xdr:rowOff>104775</xdr:rowOff>
    </xdr:to>
    <xdr:graphicFrame>
      <xdr:nvGraphicFramePr>
        <xdr:cNvPr id="2" name="Chart 1"/>
        <xdr:cNvGraphicFramePr/>
      </xdr:nvGraphicFramePr>
      <xdr:xfrm>
        <a:off x="5695950" y="5057775"/>
        <a:ext cx="4410075" cy="2162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23</xdr:row>
      <xdr:rowOff>95250</xdr:rowOff>
    </xdr:from>
    <xdr:to>
      <xdr:col>10</xdr:col>
      <xdr:colOff>619125</xdr:colOff>
      <xdr:row>34</xdr:row>
      <xdr:rowOff>142875</xdr:rowOff>
    </xdr:to>
    <xdr:graphicFrame>
      <xdr:nvGraphicFramePr>
        <xdr:cNvPr id="1" name="Chart 3"/>
        <xdr:cNvGraphicFramePr/>
      </xdr:nvGraphicFramePr>
      <xdr:xfrm>
        <a:off x="85725" y="5448300"/>
        <a:ext cx="8610600" cy="21431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nkelejda_Shehi\Local%20Settings\Temporary%20Internet%20Files\OLK8E\Book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letini%20Bono%20Janar%20-%20SHTATOR%202010%20me%20formula%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ranvera_Berberi\AppData\Local\Microsoft\Windows\Temporary%20Internet%20Files\Content.Outlook\XZ7I0D2H\Buletini%20Bono%20Janar%20-%20SHTATOR%202010%20me%20formula%201%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F11" t="str">
            <v>A. Blerje ne tregun primar</v>
          </cell>
        </row>
        <row r="12">
          <cell r="F12" t="str">
            <v>B. Shitje nga portofoli i bankes  </v>
          </cell>
        </row>
        <row r="13">
          <cell r="F13" t="str">
            <v> C.Blerje nga individet para afatit te maturimit</v>
          </cell>
        </row>
        <row r="14">
          <cell r="F14" t="str">
            <v>D. Vendosje e bonos si kolateral</v>
          </cell>
        </row>
        <row r="15">
          <cell r="F15" t="str">
            <v>E. Shlyerje e vleres nominale ne maturim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0 vln"/>
      <sheetName val="krahasim me vitin 2010 nr trans"/>
      <sheetName val="Graf ecuria b"/>
      <sheetName val="Graf ecuria c"/>
      <sheetName val="transaksione sipas ND"/>
      <sheetName val="transaksione sipas llojit"/>
      <sheetName val="Sqarime"/>
      <sheetName val="Sheet3"/>
      <sheetName val="raiffeisen"/>
      <sheetName val="bkt"/>
      <sheetName val="INTESA"/>
      <sheetName val="ALPHA"/>
      <sheetName val="CREDINS"/>
      <sheetName val="KAPITAL INVEST"/>
      <sheetName val="POSTA"/>
      <sheetName val="tregu ne total"/>
      <sheetName val="BKT OBLIKACIONE"/>
      <sheetName val="ALFA OBLIGACIONE"/>
      <sheetName val="INTESA OBLIGACIONE"/>
      <sheetName val="RAIFFEISEN OBLIGACIONE"/>
      <sheetName val="TREGU OBLIGACIONE"/>
      <sheetName val="viti 2006"/>
      <sheetName val="grafiku i tregut"/>
      <sheetName val="krahasimi 2007 2008 b,c"/>
      <sheetName val="grafike N.financiare"/>
      <sheetName val="Sheet1"/>
    </sheetNames>
    <sheetDataSet>
      <sheetData sheetId="5">
        <row r="5">
          <cell r="B5" t="str">
            <v>Tetor / Oct</v>
          </cell>
          <cell r="C5" t="str">
            <v>Nëntor / Nov</v>
          </cell>
          <cell r="D5" t="str">
            <v>Dhjetor / Dec</v>
          </cell>
          <cell r="E5" t="str">
            <v>Janar / Jan</v>
          </cell>
          <cell r="F5" t="str">
            <v>Shkurt  / Feb</v>
          </cell>
          <cell r="G5" t="str">
            <v>Mars  / Mar</v>
          </cell>
          <cell r="H5" t="str">
            <v>Prill / Apr </v>
          </cell>
          <cell r="I5" t="str">
            <v>Maj  / May</v>
          </cell>
          <cell r="J5" t="str">
            <v>Qershor  / Jun</v>
          </cell>
          <cell r="K5" t="str">
            <v>Korrik  / Jul</v>
          </cell>
          <cell r="L5" t="str">
            <v>Gusht  / Aug</v>
          </cell>
          <cell r="M5" t="str">
            <v>Shtator  / Sep</v>
          </cell>
        </row>
        <row r="7">
          <cell r="A7" t="str">
            <v>Nr i transaksioneve                               No. Trans. </v>
          </cell>
          <cell r="B7">
            <v>268</v>
          </cell>
          <cell r="C7">
            <v>154</v>
          </cell>
          <cell r="D7">
            <v>385</v>
          </cell>
          <cell r="E7">
            <v>390</v>
          </cell>
          <cell r="F7">
            <v>437</v>
          </cell>
          <cell r="G7">
            <v>355</v>
          </cell>
          <cell r="H7">
            <v>262</v>
          </cell>
          <cell r="I7">
            <v>249</v>
          </cell>
          <cell r="J7">
            <v>316</v>
          </cell>
          <cell r="K7">
            <v>296</v>
          </cell>
          <cell r="L7">
            <v>518</v>
          </cell>
          <cell r="M7">
            <v>346</v>
          </cell>
        </row>
        <row r="8">
          <cell r="A8" t="str">
            <v>Ritmi i ndryshimit ( në %)                   Change (in %) </v>
          </cell>
          <cell r="B8" t="str">
            <v>-</v>
          </cell>
          <cell r="C8">
            <v>-42.53731343283582</v>
          </cell>
          <cell r="D8">
            <v>150</v>
          </cell>
          <cell r="E8">
            <v>1.2987012987012987</v>
          </cell>
          <cell r="F8">
            <v>12.051282051282051</v>
          </cell>
          <cell r="G8">
            <v>-18.76430205949657</v>
          </cell>
          <cell r="H8">
            <v>-26.197183098591548</v>
          </cell>
          <cell r="I8">
            <v>-4.961832061068702</v>
          </cell>
          <cell r="J8">
            <v>26.907630522088354</v>
          </cell>
          <cell r="K8">
            <v>-6.329113924050633</v>
          </cell>
          <cell r="L8">
            <v>75</v>
          </cell>
          <cell r="M8">
            <v>-33.204633204633204</v>
          </cell>
        </row>
        <row r="9">
          <cell r="A9" t="str">
            <v>Shitje nga portofoli i ndërmjetësit  financiar    Selling from  Financial Intermediaries Portfolio </v>
          </cell>
          <cell r="B9">
            <v>4831.388000000001</v>
          </cell>
          <cell r="C9">
            <v>3466.5550000000003</v>
          </cell>
          <cell r="D9">
            <v>4041.76</v>
          </cell>
          <cell r="E9">
            <v>1161.378</v>
          </cell>
          <cell r="F9">
            <v>1083.123</v>
          </cell>
          <cell r="G9">
            <v>1283.415</v>
          </cell>
          <cell r="H9">
            <v>690.89</v>
          </cell>
          <cell r="I9">
            <v>590.26</v>
          </cell>
          <cell r="J9">
            <v>656.4879999999999</v>
          </cell>
          <cell r="K9">
            <v>691.032</v>
          </cell>
          <cell r="L9">
            <v>1176.02</v>
          </cell>
          <cell r="M9">
            <v>996.6860000000001</v>
          </cell>
        </row>
        <row r="10">
          <cell r="A10" t="str">
            <v>Ritmi i ndryshimit ( në %)                                   Change (in %) </v>
          </cell>
          <cell r="B10">
            <v>0</v>
          </cell>
          <cell r="C10">
            <v>-28.24929399170591</v>
          </cell>
          <cell r="D10">
            <v>16.592986408696813</v>
          </cell>
          <cell r="E10">
            <v>-71.26553778551919</v>
          </cell>
          <cell r="F10">
            <v>-6.738116272221438</v>
          </cell>
          <cell r="G10">
            <v>18.49208261665572</v>
          </cell>
          <cell r="H10">
            <v>-46.16784126724403</v>
          </cell>
          <cell r="I10">
            <v>-14.56527088248491</v>
          </cell>
          <cell r="J10">
            <v>11.220140277165987</v>
          </cell>
          <cell r="K10">
            <v>5.261939289065467</v>
          </cell>
          <cell r="L10">
            <v>70.18314636659372</v>
          </cell>
          <cell r="M10">
            <v>-15.249230455264351</v>
          </cell>
        </row>
      </sheetData>
      <sheetData sheetId="6">
        <row r="4">
          <cell r="B4" t="str">
            <v>Viti 2009/ Year 2009</v>
          </cell>
          <cell r="H4" t="str">
            <v>Viti 2010 / Year 2010</v>
          </cell>
        </row>
        <row r="5">
          <cell r="B5" t="str">
            <v>Tetor / Oct</v>
          </cell>
          <cell r="C5" t="str">
            <v>Nëntor / Nov</v>
          </cell>
          <cell r="D5" t="str">
            <v>Dhjetor / Dec</v>
          </cell>
          <cell r="E5" t="str">
            <v>Janar / Jan</v>
          </cell>
          <cell r="F5" t="str">
            <v>Shkurt  / Feb</v>
          </cell>
          <cell r="G5" t="str">
            <v>Mars  / Mar</v>
          </cell>
          <cell r="H5" t="str">
            <v>Prill / Apr </v>
          </cell>
          <cell r="I5" t="str">
            <v>Maj  / May</v>
          </cell>
          <cell r="J5" t="str">
            <v>Qershor  / Jun</v>
          </cell>
          <cell r="K5" t="str">
            <v>Korrik  / Jul</v>
          </cell>
          <cell r="L5" t="str">
            <v>Gusht  / Aug</v>
          </cell>
          <cell r="M5" t="str">
            <v>Shtator  / Sep</v>
          </cell>
        </row>
        <row r="7">
          <cell r="A7" t="str">
            <v>Nr i transaksioneve                                                                        No. Trans </v>
          </cell>
          <cell r="B7">
            <v>57</v>
          </cell>
          <cell r="C7">
            <v>47</v>
          </cell>
          <cell r="D7">
            <v>76</v>
          </cell>
          <cell r="E7">
            <v>50</v>
          </cell>
          <cell r="F7">
            <v>58</v>
          </cell>
          <cell r="G7">
            <v>60</v>
          </cell>
          <cell r="H7">
            <v>65</v>
          </cell>
          <cell r="I7">
            <v>48</v>
          </cell>
          <cell r="J7">
            <v>97</v>
          </cell>
          <cell r="K7">
            <v>64</v>
          </cell>
          <cell r="L7">
            <v>79</v>
          </cell>
          <cell r="M7">
            <v>57</v>
          </cell>
        </row>
        <row r="8">
          <cell r="A8" t="str">
            <v>Ritmi i ndryshimit ( në %)                                                            Change (in %) </v>
          </cell>
          <cell r="B8">
            <v>0</v>
          </cell>
          <cell r="C8">
            <v>-17.543859649122805</v>
          </cell>
          <cell r="D8">
            <v>61.702127659574465</v>
          </cell>
          <cell r="E8">
            <v>-34.21052631578947</v>
          </cell>
          <cell r="F8">
            <v>16</v>
          </cell>
          <cell r="G8">
            <v>3.4482758620689653</v>
          </cell>
          <cell r="H8">
            <v>8.333333333333332</v>
          </cell>
          <cell r="I8">
            <v>-26.153846153846157</v>
          </cell>
          <cell r="J8">
            <v>102.08333333333333</v>
          </cell>
          <cell r="K8">
            <v>-34.02061855670103</v>
          </cell>
          <cell r="L8">
            <v>23.4375</v>
          </cell>
          <cell r="M8">
            <v>-27.848101265822784</v>
          </cell>
        </row>
        <row r="9">
          <cell r="A9" t="str">
            <v>Blerje nga individet para afatit te maturimit                              Purchase from individuals prior to maturity date</v>
          </cell>
          <cell r="B9">
            <v>358.20000000000005</v>
          </cell>
          <cell r="C9">
            <v>259.44</v>
          </cell>
          <cell r="D9">
            <v>659.19</v>
          </cell>
          <cell r="E9">
            <v>161.6</v>
          </cell>
          <cell r="F9">
            <v>145.02873499999998</v>
          </cell>
          <cell r="G9">
            <v>385.62079099999994</v>
          </cell>
          <cell r="H9">
            <v>404.27</v>
          </cell>
          <cell r="I9">
            <v>179.44</v>
          </cell>
          <cell r="J9">
            <v>283.52</v>
          </cell>
          <cell r="K9">
            <v>199.54526399999997</v>
          </cell>
          <cell r="L9">
            <v>459.253158</v>
          </cell>
          <cell r="M9">
            <v>187.063284</v>
          </cell>
        </row>
        <row r="10">
          <cell r="A10" t="str">
            <v>Ritmi i ndryshimit ( në %)                                                              Change (in %) </v>
          </cell>
          <cell r="B10">
            <v>0</v>
          </cell>
          <cell r="C10">
            <v>-27.571189279732007</v>
          </cell>
          <cell r="D10">
            <v>154.08186864014803</v>
          </cell>
          <cell r="E10">
            <v>-75.48506500402009</v>
          </cell>
          <cell r="F10">
            <v>-10.254495668316839</v>
          </cell>
          <cell r="G10">
            <v>165.89268050914185</v>
          </cell>
          <cell r="H10">
            <v>4.836152363994307</v>
          </cell>
          <cell r="I10">
            <v>-55.6138224453954</v>
          </cell>
          <cell r="J10">
            <v>58.00267498885421</v>
          </cell>
          <cell r="K10">
            <v>-29.61862866817156</v>
          </cell>
          <cell r="L10">
            <v>130.14986614766264</v>
          </cell>
          <cell r="M10">
            <v>-59.26793735841878</v>
          </cell>
        </row>
      </sheetData>
      <sheetData sheetId="26">
        <row r="10">
          <cell r="F10" t="str">
            <v>Letra me Vlerë të Qeverisë</v>
          </cell>
        </row>
        <row r="11">
          <cell r="E11" t="str">
            <v>A</v>
          </cell>
          <cell r="G11">
            <v>6400.52</v>
          </cell>
          <cell r="H11">
            <v>7730.104683</v>
          </cell>
        </row>
        <row r="12">
          <cell r="E12" t="str">
            <v>B</v>
          </cell>
          <cell r="G12">
            <v>8027.53</v>
          </cell>
          <cell r="H12">
            <v>8329.292</v>
          </cell>
        </row>
        <row r="13">
          <cell r="E13" t="str">
            <v>C</v>
          </cell>
          <cell r="G13">
            <v>1673.6999999999998</v>
          </cell>
          <cell r="H13">
            <v>2405.347014</v>
          </cell>
        </row>
        <row r="14">
          <cell r="E14" t="str">
            <v>D</v>
          </cell>
          <cell r="G14">
            <v>80.87</v>
          </cell>
          <cell r="H14">
            <v>64.08119</v>
          </cell>
        </row>
        <row r="15">
          <cell r="E15" t="str">
            <v>E</v>
          </cell>
          <cell r="G15">
            <v>7720.72</v>
          </cell>
          <cell r="H15">
            <v>19153.094</v>
          </cell>
        </row>
      </sheetData>
      <sheetData sheetId="27">
        <row r="9">
          <cell r="B9" t="str">
            <v>RZB</v>
          </cell>
          <cell r="C9" t="str">
            <v>BKT</v>
          </cell>
          <cell r="D9" t="str">
            <v>INTESA SANPAOLO</v>
          </cell>
          <cell r="E9" t="str">
            <v>Alfa</v>
          </cell>
          <cell r="F9" t="str">
            <v>Credins</v>
          </cell>
          <cell r="G9" t="str">
            <v>Kapital Invest</v>
          </cell>
          <cell r="H9" t="str">
            <v>Posta Shqiptare</v>
          </cell>
        </row>
        <row r="14">
          <cell r="A14" t="str">
            <v>Shitje nga portofoli i ndërmjetësit  financiar                                                                Selling from  Financial Intermediaries Portfolio </v>
          </cell>
          <cell r="B14">
            <v>8148.2300000000005</v>
          </cell>
          <cell r="C14">
            <v>0</v>
          </cell>
          <cell r="D14">
            <v>181.062</v>
          </cell>
          <cell r="E14">
            <v>0</v>
          </cell>
          <cell r="F14">
            <v>0</v>
          </cell>
          <cell r="G14">
            <v>0</v>
          </cell>
        </row>
        <row r="15">
          <cell r="A15" t="str">
            <v>Blerje nga individet para afatit te maturimit                                                                                           Purchase from individuals prior to maturity date</v>
          </cell>
          <cell r="B15">
            <v>1632.347934</v>
          </cell>
          <cell r="C15">
            <v>475.63618900000006</v>
          </cell>
          <cell r="D15">
            <v>239.122891</v>
          </cell>
          <cell r="E15">
            <v>26.77</v>
          </cell>
          <cell r="F15">
            <v>31.47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0 vln"/>
      <sheetName val="krahasim me vitin 2010 nr trans"/>
      <sheetName val="Graf ecuria b"/>
      <sheetName val="Graf ecuria c"/>
      <sheetName val="transaksione sipas ND"/>
      <sheetName val="transaksione sipas llojit"/>
      <sheetName val="Tregu total"/>
      <sheetName val="Sqarime"/>
      <sheetName val="Sheet3"/>
      <sheetName val="raiffeisen"/>
      <sheetName val="bkt"/>
      <sheetName val="INTESA"/>
      <sheetName val="ALPHA"/>
      <sheetName val="CREDINS"/>
      <sheetName val="KAPITAL INVEST"/>
      <sheetName val="POSTA"/>
      <sheetName val="tregu ne total"/>
      <sheetName val="BKT OBLIKACIONE"/>
      <sheetName val="ALFA OBLIGACIONE"/>
      <sheetName val="INTESA OBLIGACIONE"/>
      <sheetName val="RAIFFEISEN OBLIGACIONE"/>
      <sheetName val="TREGU OBLIGACIONE"/>
      <sheetName val="viti 2006"/>
      <sheetName val="grafiku i tregut"/>
      <sheetName val="krahasimi 2007 2008 b,c"/>
      <sheetName val="grafike N.financiare"/>
      <sheetName val="Sheet1"/>
      <sheetName val="Sheet2"/>
    </sheetNames>
    <sheetDataSet>
      <sheetData sheetId="26">
        <row r="6">
          <cell r="B6" t="str">
            <v>3 Mujori I</v>
          </cell>
          <cell r="C6" t="str">
            <v>3 Mujori II</v>
          </cell>
          <cell r="D6" t="str">
            <v>3 Mujori III</v>
          </cell>
        </row>
        <row r="10">
          <cell r="A10" t="str">
            <v> Blerje ne tregun primar / Purchase in the primary Market</v>
          </cell>
          <cell r="B10">
            <v>2139.156933</v>
          </cell>
          <cell r="C10">
            <v>3621.24775</v>
          </cell>
          <cell r="D10">
            <v>1969.7</v>
          </cell>
        </row>
        <row r="11">
          <cell r="A11" t="str">
            <v> Shitje nga portofoli i bankes / Selling from Bank Portfolio </v>
          </cell>
          <cell r="B11">
            <v>3527.916</v>
          </cell>
          <cell r="C11">
            <v>1937.638</v>
          </cell>
          <cell r="D11">
            <v>2863.7379999999994</v>
          </cell>
        </row>
        <row r="12">
          <cell r="A12" t="str">
            <v>Blerje nga individet para afatit te maturimit / Purchase from individuals prior to maturity date</v>
          </cell>
          <cell r="B12">
            <v>692.2495260000001</v>
          </cell>
          <cell r="C12">
            <v>867.235782</v>
          </cell>
          <cell r="D12">
            <v>845.8617059999999</v>
          </cell>
        </row>
        <row r="13">
          <cell r="A13" t="str">
            <v> Shlyerje e vleres nominale ne maturim / Payment of nominal value in maturity date</v>
          </cell>
          <cell r="B13">
            <v>8416.242</v>
          </cell>
          <cell r="C13">
            <v>5456.267</v>
          </cell>
          <cell r="D13">
            <v>5280.585000000001</v>
          </cell>
        </row>
        <row r="14">
          <cell r="A14" t="str">
            <v> Vendosje e bonos si kolateral / Pledging of Government securities as collateral</v>
          </cell>
          <cell r="B14">
            <v>10.84</v>
          </cell>
          <cell r="C14">
            <v>37.7325</v>
          </cell>
          <cell r="D14">
            <v>15.50869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zoomScalePageLayoutView="0" workbookViewId="0" topLeftCell="A1">
      <selection activeCell="A1" sqref="A1"/>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2" customWidth="1"/>
    <col min="10" max="10" width="5.00390625" style="0" customWidth="1"/>
    <col min="12" max="16384" width="9.140625" style="1" customWidth="1"/>
  </cols>
  <sheetData>
    <row r="1" spans="1:13" ht="31.5" thickBot="1">
      <c r="A1" s="25"/>
      <c r="B1" s="26"/>
      <c r="C1" s="27"/>
      <c r="D1" s="28"/>
      <c r="E1" s="123" t="s">
        <v>2</v>
      </c>
      <c r="F1" s="123"/>
      <c r="G1" s="123"/>
      <c r="H1" s="123"/>
      <c r="I1" s="123"/>
      <c r="J1" s="123"/>
      <c r="K1" s="123"/>
      <c r="L1" s="123"/>
      <c r="M1" s="124"/>
    </row>
    <row r="2" spans="1:10" ht="15">
      <c r="A2" s="229"/>
      <c r="B2" s="229"/>
      <c r="C2" s="229"/>
      <c r="D2" s="229"/>
      <c r="E2" s="29"/>
      <c r="F2" s="1"/>
      <c r="G2" s="1"/>
      <c r="H2" s="1"/>
      <c r="I2" s="1"/>
      <c r="J2" s="1"/>
    </row>
    <row r="3" spans="1:11" ht="15">
      <c r="A3" s="29"/>
      <c r="B3" s="29"/>
      <c r="C3" s="29"/>
      <c r="D3" s="29"/>
      <c r="E3" s="29"/>
      <c r="F3" s="1"/>
      <c r="G3" s="1"/>
      <c r="H3" s="1"/>
      <c r="I3" s="1"/>
      <c r="J3" s="1"/>
      <c r="K3" s="1"/>
    </row>
    <row r="4" spans="1:11" ht="15">
      <c r="A4" s="1"/>
      <c r="B4" s="1"/>
      <c r="C4" s="1"/>
      <c r="D4" s="1"/>
      <c r="E4" s="1"/>
      <c r="F4" s="1"/>
      <c r="G4" s="1"/>
      <c r="H4" s="1"/>
      <c r="I4" s="1"/>
      <c r="J4" s="1"/>
      <c r="K4" s="1"/>
    </row>
    <row r="5" spans="1:13" ht="45.75">
      <c r="A5" s="125" t="s">
        <v>37</v>
      </c>
      <c r="B5" s="127"/>
      <c r="C5" s="127"/>
      <c r="D5" s="127"/>
      <c r="E5" s="127"/>
      <c r="F5" s="127"/>
      <c r="G5" s="127"/>
      <c r="H5" s="127"/>
      <c r="I5" s="128"/>
      <c r="J5" s="128"/>
      <c r="K5" s="128"/>
      <c r="L5" s="128"/>
      <c r="M5" s="128"/>
    </row>
    <row r="6" spans="1:13" ht="27.75" customHeight="1">
      <c r="A6" s="129" t="s">
        <v>111</v>
      </c>
      <c r="B6" s="130"/>
      <c r="C6" s="131"/>
      <c r="D6" s="131"/>
      <c r="E6" s="131"/>
      <c r="F6" s="131"/>
      <c r="G6" s="132"/>
      <c r="H6" s="131"/>
      <c r="I6" s="128"/>
      <c r="J6" s="128"/>
      <c r="K6" s="128"/>
      <c r="L6" s="128"/>
      <c r="M6" s="128"/>
    </row>
    <row r="7" spans="1:13" ht="28.5" customHeight="1">
      <c r="A7" s="230" t="s">
        <v>181</v>
      </c>
      <c r="B7" s="230"/>
      <c r="C7" s="230"/>
      <c r="D7" s="230"/>
      <c r="E7" s="230"/>
      <c r="F7" s="230"/>
      <c r="G7" s="230"/>
      <c r="H7" s="230"/>
      <c r="I7" s="128"/>
      <c r="J7" s="128"/>
      <c r="K7" s="128"/>
      <c r="L7" s="128"/>
      <c r="M7" s="128"/>
    </row>
    <row r="8" spans="1:13" ht="46.5">
      <c r="A8" s="133" t="s">
        <v>68</v>
      </c>
      <c r="B8" s="134"/>
      <c r="C8" s="134"/>
      <c r="D8" s="134"/>
      <c r="E8" s="134"/>
      <c r="F8" s="134"/>
      <c r="G8" s="134"/>
      <c r="H8" s="134"/>
      <c r="I8" s="127"/>
      <c r="J8" s="127"/>
      <c r="K8" s="127"/>
      <c r="L8" s="127"/>
      <c r="M8" s="127"/>
    </row>
    <row r="9" spans="1:13" ht="30.75" customHeight="1">
      <c r="A9" s="135" t="s">
        <v>38</v>
      </c>
      <c r="B9" s="130"/>
      <c r="C9" s="136"/>
      <c r="D9" s="136"/>
      <c r="E9" s="136"/>
      <c r="F9" s="136"/>
      <c r="G9" s="130"/>
      <c r="H9" s="137"/>
      <c r="I9" s="127"/>
      <c r="J9" s="130"/>
      <c r="K9" s="131"/>
      <c r="L9" s="131"/>
      <c r="M9" s="131"/>
    </row>
    <row r="10" spans="1:13" ht="26.25" customHeight="1">
      <c r="A10" s="216" t="s">
        <v>180</v>
      </c>
      <c r="B10" s="215"/>
      <c r="C10" s="215"/>
      <c r="D10" s="215"/>
      <c r="E10" s="215"/>
      <c r="F10" s="215"/>
      <c r="G10" s="135"/>
      <c r="H10" s="138"/>
      <c r="I10" s="230"/>
      <c r="J10" s="230"/>
      <c r="K10" s="230"/>
      <c r="L10" s="230"/>
      <c r="M10" s="230"/>
    </row>
    <row r="11" spans="1:11" ht="31.5">
      <c r="A11" s="1"/>
      <c r="B11" s="31"/>
      <c r="C11" s="31"/>
      <c r="E11" s="1"/>
      <c r="F11" s="59"/>
      <c r="G11" s="1"/>
      <c r="H11" s="1"/>
      <c r="I11" s="1"/>
      <c r="J11" s="1"/>
      <c r="K11" s="1"/>
    </row>
    <row r="12" spans="1:11" ht="15">
      <c r="A12" s="1"/>
      <c r="B12" s="1"/>
      <c r="C12" s="1"/>
      <c r="D12" s="1"/>
      <c r="E12" s="1"/>
      <c r="F12" s="1"/>
      <c r="G12" s="1"/>
      <c r="H12" s="1"/>
      <c r="I12" s="1"/>
      <c r="J12" s="1"/>
      <c r="K12" s="1"/>
    </row>
    <row r="13" spans="1:11" ht="15">
      <c r="A13" s="1"/>
      <c r="B13" s="1"/>
      <c r="C13" s="1"/>
      <c r="D13" s="1"/>
      <c r="E13" s="1"/>
      <c r="F13" s="1"/>
      <c r="G13" s="1"/>
      <c r="H13" s="1"/>
      <c r="I13" s="1"/>
      <c r="J13" s="1"/>
      <c r="K13" s="1"/>
    </row>
    <row r="14" spans="1:11" ht="15">
      <c r="A14" s="1"/>
      <c r="B14" s="1"/>
      <c r="C14" s="1"/>
      <c r="D14" s="1"/>
      <c r="E14" s="1"/>
      <c r="F14" s="1"/>
      <c r="G14" s="1"/>
      <c r="H14" s="1"/>
      <c r="I14" s="1"/>
      <c r="J14" s="1"/>
      <c r="K14" s="1"/>
    </row>
    <row r="15" spans="1:11" ht="15">
      <c r="A15" s="1"/>
      <c r="B15" s="1"/>
      <c r="C15" s="1"/>
      <c r="D15" s="1"/>
      <c r="E15" s="1"/>
      <c r="F15" s="1"/>
      <c r="G15" s="1"/>
      <c r="H15" s="1"/>
      <c r="I15" s="1"/>
      <c r="J15" s="1"/>
      <c r="K15" s="1"/>
    </row>
    <row r="16" spans="1:11" ht="15">
      <c r="A16" s="1"/>
      <c r="B16" s="1"/>
      <c r="C16" s="1"/>
      <c r="D16" s="1"/>
      <c r="E16" s="1"/>
      <c r="F16" s="1"/>
      <c r="G16" s="1"/>
      <c r="H16" s="1"/>
      <c r="I16" s="1"/>
      <c r="J16" s="1"/>
      <c r="K16" s="1"/>
    </row>
    <row r="17" spans="1:11" ht="15">
      <c r="A17" s="1"/>
      <c r="B17" s="1"/>
      <c r="C17" s="1"/>
      <c r="D17" s="1"/>
      <c r="E17" s="1"/>
      <c r="F17" s="1"/>
      <c r="G17" s="1"/>
      <c r="H17" s="1"/>
      <c r="I17" s="1"/>
      <c r="J17" s="1"/>
      <c r="K17" s="1"/>
    </row>
    <row r="18" spans="1:11" ht="15">
      <c r="A18" s="1"/>
      <c r="B18" s="1"/>
      <c r="C18" s="1"/>
      <c r="D18" s="1"/>
      <c r="E18" s="1"/>
      <c r="F18" s="1"/>
      <c r="G18" s="1"/>
      <c r="H18" s="1"/>
      <c r="I18" s="1"/>
      <c r="J18" s="1"/>
      <c r="K18" s="1"/>
    </row>
    <row r="19" spans="1:11" ht="15">
      <c r="A19" s="1"/>
      <c r="B19" s="1"/>
      <c r="C19" s="1"/>
      <c r="D19" s="1"/>
      <c r="E19" s="1"/>
      <c r="F19" s="1"/>
      <c r="G19" s="1"/>
      <c r="H19" s="1"/>
      <c r="I19" s="1"/>
      <c r="J19" s="1"/>
      <c r="K19" s="1"/>
    </row>
    <row r="20" spans="1:11" ht="15">
      <c r="A20" s="1"/>
      <c r="B20" s="1"/>
      <c r="C20" s="1"/>
      <c r="D20" s="1"/>
      <c r="E20" s="1"/>
      <c r="F20" s="1"/>
      <c r="G20" s="1"/>
      <c r="H20" s="1"/>
      <c r="I20" s="1"/>
      <c r="J20" s="1"/>
      <c r="K20" s="1"/>
    </row>
    <row r="21" spans="1:11" ht="15">
      <c r="A21" s="1"/>
      <c r="B21" s="1"/>
      <c r="C21" s="1"/>
      <c r="D21" s="1"/>
      <c r="E21" s="1"/>
      <c r="F21" s="1"/>
      <c r="G21" s="1"/>
      <c r="H21" s="1"/>
      <c r="I21" s="1"/>
      <c r="J21" s="1"/>
      <c r="K21" s="1"/>
    </row>
    <row r="22" spans="1:11" ht="15">
      <c r="A22" s="1"/>
      <c r="B22" s="1"/>
      <c r="C22" s="1"/>
      <c r="D22" s="1"/>
      <c r="E22" s="1"/>
      <c r="F22" s="1"/>
      <c r="G22" s="1"/>
      <c r="H22" s="1"/>
      <c r="I22" s="1"/>
      <c r="J22" s="1"/>
      <c r="K22" s="1"/>
    </row>
    <row r="23" spans="1:11" ht="15">
      <c r="A23" s="1"/>
      <c r="B23" s="1"/>
      <c r="C23" s="1"/>
      <c r="D23" s="1"/>
      <c r="E23" s="1"/>
      <c r="F23" s="1"/>
      <c r="G23" s="1"/>
      <c r="H23" s="1"/>
      <c r="I23" s="1"/>
      <c r="J23" s="1"/>
      <c r="K23" s="1"/>
    </row>
    <row r="24" spans="1:11" ht="15">
      <c r="A24" s="214" t="s">
        <v>194</v>
      </c>
      <c r="B24" s="1"/>
      <c r="C24" s="1"/>
      <c r="D24" s="1"/>
      <c r="E24" s="1"/>
      <c r="F24" s="1"/>
      <c r="G24" s="1"/>
      <c r="H24" s="1"/>
      <c r="I24" s="1"/>
      <c r="J24" s="1"/>
      <c r="K24" s="1"/>
    </row>
    <row r="25" spans="1:11" ht="15">
      <c r="A25" s="214" t="s">
        <v>195</v>
      </c>
      <c r="B25" s="1"/>
      <c r="C25" s="1"/>
      <c r="D25" s="1"/>
      <c r="E25" s="1"/>
      <c r="F25" s="1"/>
      <c r="G25" s="1"/>
      <c r="H25" s="1"/>
      <c r="I25" s="1"/>
      <c r="J25" s="1"/>
      <c r="K25" s="1"/>
    </row>
    <row r="26" spans="1:11" ht="15">
      <c r="A26" s="1"/>
      <c r="B26" s="1"/>
      <c r="C26" s="1"/>
      <c r="D26" s="1"/>
      <c r="E26" s="1"/>
      <c r="F26" s="1"/>
      <c r="G26" s="1"/>
      <c r="H26" s="1"/>
      <c r="I26" s="1"/>
      <c r="J26" s="1"/>
      <c r="K26" s="1"/>
    </row>
    <row r="27" spans="1:11" ht="15">
      <c r="A27" s="1"/>
      <c r="B27" s="30"/>
      <c r="C27" s="1"/>
      <c r="D27" s="1"/>
      <c r="E27" s="1"/>
      <c r="F27" s="1"/>
      <c r="G27" s="1"/>
      <c r="H27" s="1"/>
      <c r="I27" s="1"/>
      <c r="J27" s="1"/>
      <c r="K27" s="1"/>
    </row>
    <row r="28" spans="1:11" ht="15">
      <c r="A28" s="1"/>
      <c r="B28" s="30"/>
      <c r="C28" s="1"/>
      <c r="D28" s="1"/>
      <c r="E28" s="1"/>
      <c r="F28" s="1"/>
      <c r="G28" s="1"/>
      <c r="H28" s="1"/>
      <c r="I28" s="1"/>
      <c r="J28" s="1"/>
      <c r="K28" s="1"/>
    </row>
    <row r="29" spans="1:11" ht="15">
      <c r="A29" s="1"/>
      <c r="B29" s="1"/>
      <c r="C29" s="1"/>
      <c r="D29" s="1"/>
      <c r="E29" s="1"/>
      <c r="F29" s="1"/>
      <c r="G29" s="1"/>
      <c r="H29" s="1"/>
      <c r="I29" s="1"/>
      <c r="J29" s="1"/>
      <c r="K29" s="1"/>
    </row>
    <row r="30" spans="1:11" ht="15">
      <c r="A30" s="1"/>
      <c r="B30" s="1"/>
      <c r="C30" s="1"/>
      <c r="D30" s="1"/>
      <c r="E30" s="1"/>
      <c r="F30" s="1"/>
      <c r="G30" s="1"/>
      <c r="H30" s="1"/>
      <c r="I30" s="1"/>
      <c r="J30" s="1"/>
      <c r="K30" s="1"/>
    </row>
    <row r="31" spans="1:11" ht="15">
      <c r="A31" s="1"/>
      <c r="B31" s="1"/>
      <c r="C31" s="1"/>
      <c r="D31" s="1"/>
      <c r="E31" s="1"/>
      <c r="F31" s="1"/>
      <c r="G31" s="1"/>
      <c r="H31" s="1"/>
      <c r="I31" s="1"/>
      <c r="J31" s="1"/>
      <c r="K31" s="1"/>
    </row>
    <row r="32" spans="1:11" ht="15">
      <c r="A32" s="1"/>
      <c r="B32" s="1"/>
      <c r="C32" s="1"/>
      <c r="D32" s="1"/>
      <c r="E32" s="1"/>
      <c r="F32" s="1"/>
      <c r="G32" s="1"/>
      <c r="H32" s="1"/>
      <c r="I32" s="1"/>
      <c r="J32" s="1"/>
      <c r="K32" s="1"/>
    </row>
    <row r="33" spans="1:11" ht="15">
      <c r="A33" s="1"/>
      <c r="B33" s="1"/>
      <c r="C33" s="1"/>
      <c r="D33" s="1"/>
      <c r="E33" s="1"/>
      <c r="F33" s="1"/>
      <c r="G33" s="1"/>
      <c r="H33" s="1"/>
      <c r="I33" s="1"/>
      <c r="J33" s="1"/>
      <c r="K33" s="1"/>
    </row>
    <row r="34" spans="1:11" ht="15">
      <c r="A34" s="1"/>
      <c r="B34" s="1"/>
      <c r="C34" s="1"/>
      <c r="D34" s="1"/>
      <c r="E34" s="1"/>
      <c r="F34" s="1"/>
      <c r="G34" s="1"/>
      <c r="H34" s="1"/>
      <c r="I34" s="1"/>
      <c r="J34" s="1"/>
      <c r="K34" s="1"/>
    </row>
    <row r="35" spans="1:11" ht="15">
      <c r="A35" s="1"/>
      <c r="B35" s="1"/>
      <c r="C35" s="1"/>
      <c r="D35" s="1"/>
      <c r="E35" s="1"/>
      <c r="F35" s="1"/>
      <c r="G35" s="1"/>
      <c r="H35" s="1"/>
      <c r="I35" s="1"/>
      <c r="J35" s="1"/>
      <c r="K35" s="1"/>
    </row>
    <row r="36" spans="1:11" ht="15">
      <c r="A36" s="1"/>
      <c r="B36" s="1"/>
      <c r="C36" s="1"/>
      <c r="D36" s="1"/>
      <c r="E36" s="1"/>
      <c r="F36" s="1"/>
      <c r="G36" s="1"/>
      <c r="H36" s="1"/>
      <c r="I36" s="1"/>
      <c r="J36" s="1"/>
      <c r="K36" s="1"/>
    </row>
    <row r="37" spans="1:11" ht="15">
      <c r="A37" s="1"/>
      <c r="B37" s="1"/>
      <c r="C37" s="1"/>
      <c r="D37" s="1"/>
      <c r="E37" s="1"/>
      <c r="F37" s="1"/>
      <c r="G37" s="1"/>
      <c r="H37" s="1"/>
      <c r="I37" s="1"/>
      <c r="J37" s="1"/>
      <c r="K37" s="1"/>
    </row>
    <row r="38" spans="1:11" ht="15">
      <c r="A38" s="1"/>
      <c r="B38" s="1"/>
      <c r="C38" s="1"/>
      <c r="D38" s="1"/>
      <c r="E38" s="1"/>
      <c r="F38" s="1"/>
      <c r="G38" s="1"/>
      <c r="H38" s="1"/>
      <c r="I38" s="1"/>
      <c r="J38" s="1"/>
      <c r="K38" s="1"/>
    </row>
    <row r="39" spans="1:11" ht="15">
      <c r="A39" s="1"/>
      <c r="B39" s="1"/>
      <c r="C39" s="1"/>
      <c r="D39" s="1"/>
      <c r="E39" s="1"/>
      <c r="F39" s="1"/>
      <c r="G39" s="1"/>
      <c r="H39" s="1"/>
      <c r="I39" s="1"/>
      <c r="J39" s="1"/>
      <c r="K39" s="1"/>
    </row>
    <row r="40" spans="1:11" ht="15">
      <c r="A40" s="1"/>
      <c r="B40" s="1"/>
      <c r="C40" s="1"/>
      <c r="D40" s="1"/>
      <c r="E40" s="1"/>
      <c r="F40" s="1"/>
      <c r="G40" s="1"/>
      <c r="H40" s="1"/>
      <c r="I40" s="1"/>
      <c r="J40" s="1"/>
      <c r="K40" s="1"/>
    </row>
    <row r="41" spans="1:11" ht="15">
      <c r="A41" s="1"/>
      <c r="B41" s="1"/>
      <c r="C41" s="1"/>
      <c r="D41" s="1"/>
      <c r="E41" s="1"/>
      <c r="F41" s="1"/>
      <c r="G41" s="1"/>
      <c r="H41" s="1"/>
      <c r="I41" s="1"/>
      <c r="J41" s="1"/>
      <c r="K41" s="1"/>
    </row>
    <row r="42" spans="1:11" ht="15">
      <c r="A42" s="1"/>
      <c r="B42" s="1"/>
      <c r="C42" s="1"/>
      <c r="D42" s="1"/>
      <c r="E42" s="1"/>
      <c r="F42" s="1"/>
      <c r="G42" s="1"/>
      <c r="H42" s="1"/>
      <c r="I42" s="1"/>
      <c r="J42" s="1"/>
      <c r="K42" s="1"/>
    </row>
    <row r="43" spans="1:11" ht="15">
      <c r="A43" s="1"/>
      <c r="B43" s="1"/>
      <c r="C43" s="1"/>
      <c r="D43" s="1"/>
      <c r="E43" s="1"/>
      <c r="F43" s="1"/>
      <c r="G43" s="1"/>
      <c r="H43" s="1"/>
      <c r="I43" s="1"/>
      <c r="J43" s="1"/>
      <c r="K43" s="1"/>
    </row>
    <row r="44" spans="1:11" ht="15">
      <c r="A44" s="1"/>
      <c r="B44" s="1"/>
      <c r="C44" s="1"/>
      <c r="D44" s="1"/>
      <c r="E44" s="1"/>
      <c r="F44" s="1"/>
      <c r="G44" s="1"/>
      <c r="H44" s="1"/>
      <c r="I44" s="1"/>
      <c r="J44" s="1"/>
      <c r="K44" s="1"/>
    </row>
    <row r="45" spans="1:11" ht="15">
      <c r="A45" s="1"/>
      <c r="B45" s="1"/>
      <c r="C45" s="1"/>
      <c r="D45" s="1"/>
      <c r="E45" s="1"/>
      <c r="F45" s="1"/>
      <c r="G45" s="1"/>
      <c r="H45" s="1"/>
      <c r="I45" s="1"/>
      <c r="J45" s="1"/>
      <c r="K45" s="1"/>
    </row>
    <row r="46" spans="1:11" ht="15">
      <c r="A46" s="1"/>
      <c r="B46" s="1"/>
      <c r="C46" s="1"/>
      <c r="D46" s="1"/>
      <c r="E46" s="1"/>
      <c r="F46" s="1"/>
      <c r="G46" s="1"/>
      <c r="H46" s="1"/>
      <c r="I46" s="1"/>
      <c r="J46" s="1"/>
      <c r="K46" s="1"/>
    </row>
    <row r="47" spans="1:11" ht="15">
      <c r="A47" s="1"/>
      <c r="B47" s="1"/>
      <c r="C47" s="1"/>
      <c r="D47" s="1"/>
      <c r="E47" s="1"/>
      <c r="F47" s="1"/>
      <c r="G47" s="1"/>
      <c r="H47" s="1"/>
      <c r="I47" s="1"/>
      <c r="J47" s="1"/>
      <c r="K47" s="1"/>
    </row>
    <row r="48" spans="1:11" ht="15">
      <c r="A48" s="1"/>
      <c r="B48" s="1"/>
      <c r="C48" s="1"/>
      <c r="D48" s="1"/>
      <c r="E48" s="1"/>
      <c r="F48" s="1"/>
      <c r="G48" s="1"/>
      <c r="H48" s="1"/>
      <c r="I48" s="1"/>
      <c r="J48" s="1"/>
      <c r="K48" s="1"/>
    </row>
    <row r="49" spans="1:11" ht="15">
      <c r="A49" s="1"/>
      <c r="B49" s="1"/>
      <c r="C49" s="1"/>
      <c r="D49" s="1"/>
      <c r="E49" s="1"/>
      <c r="F49" s="1"/>
      <c r="G49" s="1"/>
      <c r="H49" s="1"/>
      <c r="I49" s="1"/>
      <c r="J49" s="1"/>
      <c r="K49" s="1"/>
    </row>
    <row r="50" spans="1:11" ht="15">
      <c r="A50" s="1"/>
      <c r="B50" s="1"/>
      <c r="C50" s="1"/>
      <c r="D50" s="1"/>
      <c r="E50" s="1"/>
      <c r="F50" s="1"/>
      <c r="G50" s="1"/>
      <c r="H50" s="1"/>
      <c r="I50" s="1"/>
      <c r="J50" s="1"/>
      <c r="K50" s="1"/>
    </row>
    <row r="51" spans="1:11" ht="15">
      <c r="A51" s="1"/>
      <c r="B51" s="1"/>
      <c r="C51" s="1"/>
      <c r="D51" s="1"/>
      <c r="E51" s="1"/>
      <c r="F51" s="1"/>
      <c r="G51" s="1"/>
      <c r="H51" s="1"/>
      <c r="I51" s="1"/>
      <c r="J51" s="1"/>
      <c r="K51" s="1"/>
    </row>
    <row r="52" spans="1:11" ht="15">
      <c r="A52" s="1"/>
      <c r="B52" s="1"/>
      <c r="C52" s="1"/>
      <c r="D52" s="1"/>
      <c r="E52" s="1"/>
      <c r="F52" s="1"/>
      <c r="G52" s="1"/>
      <c r="H52" s="1"/>
      <c r="I52" s="1"/>
      <c r="J52" s="1"/>
      <c r="K52" s="1"/>
    </row>
    <row r="53" spans="1:11" ht="15">
      <c r="A53" s="1"/>
      <c r="B53" s="1"/>
      <c r="C53" s="1"/>
      <c r="D53" s="1"/>
      <c r="E53" s="1"/>
      <c r="F53" s="1"/>
      <c r="G53" s="1"/>
      <c r="H53" s="1"/>
      <c r="I53" s="1"/>
      <c r="J53" s="1"/>
      <c r="K53" s="1"/>
    </row>
    <row r="54" spans="1:11" ht="15">
      <c r="A54" s="1"/>
      <c r="B54" s="1"/>
      <c r="C54" s="1"/>
      <c r="D54" s="1"/>
      <c r="E54" s="1"/>
      <c r="F54" s="1"/>
      <c r="G54" s="1"/>
      <c r="H54" s="1"/>
      <c r="I54" s="1"/>
      <c r="J54" s="1"/>
      <c r="K54" s="1"/>
    </row>
    <row r="55" spans="1:11" ht="15">
      <c r="A55" s="1"/>
      <c r="B55" s="1"/>
      <c r="C55" s="1"/>
      <c r="D55" s="1"/>
      <c r="E55" s="1"/>
      <c r="F55" s="1"/>
      <c r="G55" s="1"/>
      <c r="H55" s="1"/>
      <c r="I55" s="1"/>
      <c r="J55" s="1"/>
      <c r="K55" s="1"/>
    </row>
    <row r="56" spans="1:11" ht="15">
      <c r="A56" s="1"/>
      <c r="B56" s="1"/>
      <c r="C56" s="1"/>
      <c r="D56" s="1"/>
      <c r="E56" s="1"/>
      <c r="F56" s="1"/>
      <c r="G56" s="1"/>
      <c r="H56" s="1"/>
      <c r="I56" s="1"/>
      <c r="J56" s="1"/>
      <c r="K56" s="1"/>
    </row>
    <row r="57" spans="1:11" ht="15">
      <c r="A57" s="1"/>
      <c r="B57" s="1"/>
      <c r="C57" s="1"/>
      <c r="D57" s="1"/>
      <c r="E57" s="1"/>
      <c r="F57" s="1"/>
      <c r="G57" s="1"/>
      <c r="H57" s="1"/>
      <c r="I57" s="1"/>
      <c r="J57" s="1"/>
      <c r="K57" s="1"/>
    </row>
    <row r="58" spans="1:11" ht="15">
      <c r="A58" s="1"/>
      <c r="B58" s="1"/>
      <c r="C58" s="1"/>
      <c r="D58" s="1"/>
      <c r="E58" s="1"/>
      <c r="F58" s="1"/>
      <c r="G58" s="1"/>
      <c r="H58" s="1"/>
      <c r="I58" s="1"/>
      <c r="J58" s="1"/>
      <c r="K58" s="1"/>
    </row>
    <row r="59" spans="1:11" ht="15">
      <c r="A59" s="1"/>
      <c r="B59" s="1"/>
      <c r="C59" s="1"/>
      <c r="D59" s="1"/>
      <c r="E59" s="1"/>
      <c r="F59" s="1"/>
      <c r="G59" s="1"/>
      <c r="H59" s="1"/>
      <c r="I59" s="1"/>
      <c r="J59" s="1"/>
      <c r="K59" s="1"/>
    </row>
    <row r="60" spans="1:11" ht="15">
      <c r="A60" s="1"/>
      <c r="B60" s="1"/>
      <c r="C60" s="1"/>
      <c r="D60" s="1"/>
      <c r="E60" s="1"/>
      <c r="F60" s="1"/>
      <c r="G60" s="1"/>
      <c r="H60" s="1"/>
      <c r="I60" s="1"/>
      <c r="J60" s="1"/>
      <c r="K60" s="1"/>
    </row>
    <row r="61" spans="1:11" ht="15">
      <c r="A61" s="1"/>
      <c r="B61" s="1"/>
      <c r="C61" s="1"/>
      <c r="D61" s="1"/>
      <c r="E61" s="1"/>
      <c r="F61" s="1"/>
      <c r="G61" s="1"/>
      <c r="H61" s="1"/>
      <c r="I61" s="1"/>
      <c r="J61" s="1"/>
      <c r="K61" s="1"/>
    </row>
    <row r="62" spans="1:11" ht="15">
      <c r="A62" s="1"/>
      <c r="B62" s="1"/>
      <c r="C62" s="1"/>
      <c r="D62" s="1"/>
      <c r="E62" s="1"/>
      <c r="F62" s="1"/>
      <c r="G62" s="1"/>
      <c r="H62" s="1"/>
      <c r="I62" s="1"/>
      <c r="J62" s="1"/>
      <c r="K62" s="1"/>
    </row>
    <row r="63" spans="1:11" ht="15">
      <c r="A63" s="1"/>
      <c r="B63" s="1"/>
      <c r="C63" s="1"/>
      <c r="D63" s="1"/>
      <c r="E63" s="1"/>
      <c r="F63" s="1"/>
      <c r="G63" s="1"/>
      <c r="H63" s="1"/>
      <c r="I63" s="1"/>
      <c r="J63" s="1"/>
      <c r="K63" s="1"/>
    </row>
    <row r="64" spans="1:11" ht="15">
      <c r="A64" s="1"/>
      <c r="B64" s="1"/>
      <c r="C64" s="1"/>
      <c r="D64" s="1"/>
      <c r="E64" s="1"/>
      <c r="F64" s="1"/>
      <c r="G64" s="1"/>
      <c r="H64" s="1"/>
      <c r="I64" s="1"/>
      <c r="J64" s="1"/>
      <c r="K64" s="1"/>
    </row>
    <row r="65" spans="1:11" ht="15">
      <c r="A65" s="1"/>
      <c r="B65" s="1"/>
      <c r="C65" s="1"/>
      <c r="D65" s="1"/>
      <c r="E65" s="1"/>
      <c r="F65" s="1"/>
      <c r="G65" s="1"/>
      <c r="H65" s="1"/>
      <c r="I65" s="1"/>
      <c r="J65" s="1"/>
      <c r="K65" s="1"/>
    </row>
    <row r="66" spans="1:11" ht="15">
      <c r="A66" s="1"/>
      <c r="B66" s="1"/>
      <c r="C66" s="1"/>
      <c r="D66" s="1"/>
      <c r="E66" s="1"/>
      <c r="F66" s="1"/>
      <c r="G66" s="1"/>
      <c r="H66" s="1"/>
      <c r="I66" s="1"/>
      <c r="J66" s="1"/>
      <c r="K66" s="1"/>
    </row>
    <row r="67" spans="1:11" ht="15">
      <c r="A67" s="1"/>
      <c r="B67" s="1"/>
      <c r="C67" s="1"/>
      <c r="D67" s="1"/>
      <c r="E67" s="1"/>
      <c r="F67" s="1"/>
      <c r="G67" s="1"/>
      <c r="H67" s="1"/>
      <c r="I67" s="1"/>
      <c r="J67" s="1"/>
      <c r="K67" s="1"/>
    </row>
    <row r="68" spans="1:11" ht="15">
      <c r="A68" s="1"/>
      <c r="B68" s="1"/>
      <c r="C68" s="1"/>
      <c r="D68" s="1"/>
      <c r="E68" s="1"/>
      <c r="F68" s="1"/>
      <c r="G68" s="1"/>
      <c r="H68" s="1"/>
      <c r="I68" s="1"/>
      <c r="J68" s="1"/>
      <c r="K68" s="1"/>
    </row>
    <row r="69" spans="1:11" ht="15">
      <c r="A69" s="1"/>
      <c r="B69" s="1"/>
      <c r="C69" s="1"/>
      <c r="D69" s="1"/>
      <c r="E69" s="1"/>
      <c r="F69" s="1"/>
      <c r="G69" s="1"/>
      <c r="H69" s="1"/>
      <c r="I69" s="1"/>
      <c r="J69" s="1"/>
      <c r="K69" s="1"/>
    </row>
    <row r="70" spans="1:11" ht="15">
      <c r="A70" s="1"/>
      <c r="B70" s="1"/>
      <c r="C70" s="1"/>
      <c r="D70" s="1"/>
      <c r="E70" s="1"/>
      <c r="F70" s="1"/>
      <c r="G70" s="1"/>
      <c r="H70" s="1"/>
      <c r="I70" s="1"/>
      <c r="J70" s="1"/>
      <c r="K70" s="1"/>
    </row>
    <row r="71" spans="1:11" ht="15">
      <c r="A71" s="1"/>
      <c r="B71" s="1"/>
      <c r="C71" s="1"/>
      <c r="D71" s="1"/>
      <c r="E71" s="1"/>
      <c r="F71" s="1"/>
      <c r="G71" s="1"/>
      <c r="H71" s="1"/>
      <c r="I71" s="1"/>
      <c r="J71" s="1"/>
      <c r="K71" s="1"/>
    </row>
    <row r="72" spans="1:11" ht="15">
      <c r="A72" s="1"/>
      <c r="B72" s="1"/>
      <c r="C72" s="1"/>
      <c r="D72" s="1"/>
      <c r="E72" s="1"/>
      <c r="F72" s="1"/>
      <c r="G72" s="1"/>
      <c r="H72" s="1"/>
      <c r="I72" s="1"/>
      <c r="J72" s="1"/>
      <c r="K72" s="1"/>
    </row>
    <row r="73" spans="1:11" ht="15">
      <c r="A73" s="1"/>
      <c r="B73" s="1"/>
      <c r="C73" s="1"/>
      <c r="D73" s="1"/>
      <c r="E73" s="1"/>
      <c r="F73" s="1"/>
      <c r="G73" s="1"/>
      <c r="H73" s="1"/>
      <c r="I73" s="1"/>
      <c r="J73" s="1"/>
      <c r="K73" s="1"/>
    </row>
    <row r="74" spans="1:11" ht="15">
      <c r="A74" s="1"/>
      <c r="B74" s="1"/>
      <c r="C74" s="1"/>
      <c r="D74" s="1"/>
      <c r="E74" s="1"/>
      <c r="F74" s="1"/>
      <c r="G74" s="1"/>
      <c r="H74" s="1"/>
      <c r="I74" s="1"/>
      <c r="J74" s="1"/>
      <c r="K74" s="1"/>
    </row>
    <row r="75" spans="1:11" ht="15">
      <c r="A75" s="1"/>
      <c r="B75" s="1"/>
      <c r="C75" s="1"/>
      <c r="D75" s="1"/>
      <c r="E75" s="1"/>
      <c r="F75" s="1"/>
      <c r="G75" s="1"/>
      <c r="H75" s="1"/>
      <c r="I75" s="1"/>
      <c r="J75" s="1"/>
      <c r="K75" s="1"/>
    </row>
    <row r="76" spans="1:11" ht="15">
      <c r="A76" s="1"/>
      <c r="B76" s="1"/>
      <c r="C76" s="1"/>
      <c r="D76" s="1"/>
      <c r="E76" s="1"/>
      <c r="F76" s="1"/>
      <c r="G76" s="1"/>
      <c r="H76" s="1"/>
      <c r="I76" s="1"/>
      <c r="J76" s="1"/>
      <c r="K76" s="1"/>
    </row>
    <row r="77" spans="1:11" ht="15">
      <c r="A77" s="1"/>
      <c r="B77" s="1"/>
      <c r="C77" s="1"/>
      <c r="D77" s="1"/>
      <c r="E77" s="1"/>
      <c r="F77" s="1"/>
      <c r="G77" s="1"/>
      <c r="H77" s="1"/>
      <c r="I77" s="1"/>
      <c r="J77" s="1"/>
      <c r="K77" s="1"/>
    </row>
    <row r="78" spans="1:11" ht="15">
      <c r="A78" s="1"/>
      <c r="B78" s="1"/>
      <c r="C78" s="1"/>
      <c r="D78" s="1"/>
      <c r="E78" s="1"/>
      <c r="F78" s="1"/>
      <c r="G78" s="1"/>
      <c r="H78" s="1"/>
      <c r="I78" s="1"/>
      <c r="J78" s="1"/>
      <c r="K78" s="1"/>
    </row>
    <row r="79" spans="1:11" ht="15">
      <c r="A79" s="1"/>
      <c r="B79" s="1"/>
      <c r="C79" s="1"/>
      <c r="D79" s="1"/>
      <c r="E79" s="1"/>
      <c r="F79" s="1"/>
      <c r="G79" s="1"/>
      <c r="H79" s="1"/>
      <c r="I79" s="1"/>
      <c r="J79" s="1"/>
      <c r="K79" s="1"/>
    </row>
    <row r="80" spans="1:11" ht="15">
      <c r="A80" s="1"/>
      <c r="B80" s="1"/>
      <c r="C80" s="1"/>
      <c r="D80" s="1"/>
      <c r="E80" s="1"/>
      <c r="F80" s="1"/>
      <c r="G80" s="1"/>
      <c r="H80" s="1"/>
      <c r="I80" s="1"/>
      <c r="J80" s="1"/>
      <c r="K80" s="1"/>
    </row>
    <row r="81" spans="1:11" ht="15">
      <c r="A81" s="1"/>
      <c r="B81" s="1"/>
      <c r="C81" s="1"/>
      <c r="D81" s="1"/>
      <c r="E81" s="1"/>
      <c r="F81" s="1"/>
      <c r="G81" s="1"/>
      <c r="H81" s="1"/>
      <c r="I81" s="1"/>
      <c r="J81" s="1"/>
      <c r="K81" s="1"/>
    </row>
    <row r="82" spans="1:11" ht="15">
      <c r="A82" s="1"/>
      <c r="B82" s="1"/>
      <c r="C82" s="1"/>
      <c r="D82" s="1"/>
      <c r="E82" s="1"/>
      <c r="F82" s="1"/>
      <c r="G82" s="1"/>
      <c r="H82" s="1"/>
      <c r="I82" s="1"/>
      <c r="J82" s="1"/>
      <c r="K82" s="1"/>
    </row>
    <row r="83" spans="1:11" ht="15">
      <c r="A83" s="1"/>
      <c r="B83" s="1"/>
      <c r="C83" s="1"/>
      <c r="D83" s="1"/>
      <c r="E83" s="1"/>
      <c r="F83" s="1"/>
      <c r="G83" s="1"/>
      <c r="H83" s="1"/>
      <c r="I83" s="1"/>
      <c r="J83" s="1"/>
      <c r="K83" s="1"/>
    </row>
    <row r="84" spans="1:11" ht="15">
      <c r="A84" s="1"/>
      <c r="B84" s="1"/>
      <c r="C84" s="1"/>
      <c r="D84" s="1"/>
      <c r="E84" s="1"/>
      <c r="F84" s="1"/>
      <c r="G84" s="1"/>
      <c r="H84" s="1"/>
      <c r="I84" s="1"/>
      <c r="J84" s="1"/>
      <c r="K84" s="1"/>
    </row>
    <row r="85" spans="1:11" ht="15">
      <c r="A85" s="1"/>
      <c r="B85" s="1"/>
      <c r="C85" s="1"/>
      <c r="D85" s="1"/>
      <c r="E85" s="1"/>
      <c r="F85" s="1"/>
      <c r="G85" s="1"/>
      <c r="H85" s="1"/>
      <c r="I85" s="1"/>
      <c r="J85" s="1"/>
      <c r="K85" s="1"/>
    </row>
    <row r="86" spans="1:11" ht="15">
      <c r="A86" s="1"/>
      <c r="B86" s="1"/>
      <c r="C86" s="1"/>
      <c r="D86" s="1"/>
      <c r="E86" s="1"/>
      <c r="F86" s="1"/>
      <c r="G86" s="1"/>
      <c r="H86" s="1"/>
      <c r="I86" s="1"/>
      <c r="J86" s="1"/>
      <c r="K86" s="1"/>
    </row>
    <row r="87" spans="1:11" ht="15">
      <c r="A87" s="1"/>
      <c r="B87" s="1"/>
      <c r="C87" s="1"/>
      <c r="D87" s="1"/>
      <c r="E87" s="1"/>
      <c r="F87" s="1"/>
      <c r="G87" s="1"/>
      <c r="H87" s="1"/>
      <c r="I87" s="1"/>
      <c r="J87" s="1"/>
      <c r="K87" s="1"/>
    </row>
    <row r="88" spans="1:11" ht="15">
      <c r="A88" s="1"/>
      <c r="B88" s="1"/>
      <c r="C88" s="1"/>
      <c r="D88" s="1"/>
      <c r="E88" s="1"/>
      <c r="F88" s="1"/>
      <c r="G88" s="1"/>
      <c r="H88" s="1"/>
      <c r="I88" s="1"/>
      <c r="J88" s="1"/>
      <c r="K88" s="1"/>
    </row>
    <row r="89" spans="1:11" ht="15">
      <c r="A89" s="1"/>
      <c r="B89" s="1"/>
      <c r="C89" s="1"/>
      <c r="D89" s="1"/>
      <c r="E89" s="1"/>
      <c r="F89" s="1"/>
      <c r="G89" s="1"/>
      <c r="H89" s="1"/>
      <c r="I89" s="1"/>
      <c r="J89" s="1"/>
      <c r="K89" s="1"/>
    </row>
    <row r="90" spans="1:11" ht="15">
      <c r="A90" s="1"/>
      <c r="B90" s="1"/>
      <c r="C90" s="1"/>
      <c r="D90" s="1"/>
      <c r="E90" s="1"/>
      <c r="F90" s="1"/>
      <c r="G90" s="1"/>
      <c r="H90" s="1"/>
      <c r="I90" s="1"/>
      <c r="J90" s="1"/>
      <c r="K90" s="1"/>
    </row>
    <row r="91" spans="1:11" ht="15">
      <c r="A91" s="1"/>
      <c r="B91" s="1"/>
      <c r="C91" s="1"/>
      <c r="D91" s="1"/>
      <c r="E91" s="1"/>
      <c r="F91" s="1"/>
      <c r="G91" s="1"/>
      <c r="H91" s="1"/>
      <c r="I91" s="1"/>
      <c r="J91" s="1"/>
      <c r="K91" s="1"/>
    </row>
    <row r="92" spans="1:11" ht="15">
      <c r="A92" s="1"/>
      <c r="B92" s="1"/>
      <c r="C92" s="1"/>
      <c r="D92" s="1"/>
      <c r="E92" s="1"/>
      <c r="F92" s="1"/>
      <c r="G92" s="1"/>
      <c r="H92" s="1"/>
      <c r="I92" s="1"/>
      <c r="J92" s="1"/>
      <c r="K92" s="1"/>
    </row>
    <row r="93" spans="1:11" ht="15">
      <c r="A93" s="1"/>
      <c r="B93" s="1"/>
      <c r="C93" s="1"/>
      <c r="D93" s="1"/>
      <c r="E93" s="1"/>
      <c r="F93" s="1"/>
      <c r="G93" s="1"/>
      <c r="H93" s="1"/>
      <c r="I93" s="1"/>
      <c r="J93" s="1"/>
      <c r="K93" s="1"/>
    </row>
    <row r="94" spans="1:11" ht="15">
      <c r="A94" s="1"/>
      <c r="B94" s="1"/>
      <c r="C94" s="1"/>
      <c r="D94" s="1"/>
      <c r="E94" s="1"/>
      <c r="F94" s="1"/>
      <c r="G94" s="1"/>
      <c r="H94" s="1"/>
      <c r="I94" s="1"/>
      <c r="J94" s="1"/>
      <c r="K94" s="1"/>
    </row>
    <row r="95" spans="1:11" ht="15">
      <c r="A95" s="1"/>
      <c r="B95" s="1"/>
      <c r="C95" s="1"/>
      <c r="D95" s="1"/>
      <c r="E95" s="1"/>
      <c r="F95" s="1"/>
      <c r="G95" s="1"/>
      <c r="H95" s="1"/>
      <c r="I95" s="1"/>
      <c r="J95" s="1"/>
      <c r="K95" s="1"/>
    </row>
    <row r="96" spans="1:11" ht="15">
      <c r="A96" s="1"/>
      <c r="B96" s="1"/>
      <c r="C96" s="1"/>
      <c r="D96" s="1"/>
      <c r="E96" s="1"/>
      <c r="F96" s="1"/>
      <c r="G96" s="1"/>
      <c r="H96" s="1"/>
      <c r="I96" s="1"/>
      <c r="J96" s="1"/>
      <c r="K96" s="1"/>
    </row>
    <row r="97" spans="1:11" ht="15">
      <c r="A97" s="1"/>
      <c r="B97" s="1"/>
      <c r="C97" s="1"/>
      <c r="D97" s="1"/>
      <c r="E97" s="1"/>
      <c r="F97" s="1"/>
      <c r="G97" s="1"/>
      <c r="H97" s="1"/>
      <c r="I97" s="1"/>
      <c r="J97" s="1"/>
      <c r="K97" s="1"/>
    </row>
    <row r="98" spans="1:11" ht="15">
      <c r="A98" s="1"/>
      <c r="B98" s="1"/>
      <c r="C98" s="1"/>
      <c r="D98" s="1"/>
      <c r="E98" s="1"/>
      <c r="F98" s="1"/>
      <c r="G98" s="1"/>
      <c r="H98" s="1"/>
      <c r="I98" s="1"/>
      <c r="J98" s="1"/>
      <c r="K98" s="1"/>
    </row>
    <row r="99" spans="1:11" ht="15">
      <c r="A99" s="1"/>
      <c r="B99" s="1"/>
      <c r="C99" s="1"/>
      <c r="D99" s="1"/>
      <c r="E99" s="1"/>
      <c r="F99" s="1"/>
      <c r="G99" s="1"/>
      <c r="H99" s="1"/>
      <c r="I99" s="1"/>
      <c r="J99" s="1"/>
      <c r="K99" s="1"/>
    </row>
    <row r="100" spans="1:11" ht="15">
      <c r="A100" s="1"/>
      <c r="B100" s="1"/>
      <c r="C100" s="1"/>
      <c r="D100" s="1"/>
      <c r="E100" s="1"/>
      <c r="F100" s="1"/>
      <c r="G100" s="1"/>
      <c r="H100" s="1"/>
      <c r="I100" s="1"/>
      <c r="J100" s="1"/>
      <c r="K100" s="1"/>
    </row>
    <row r="101" spans="1:11" ht="15">
      <c r="A101" s="1"/>
      <c r="B101" s="1"/>
      <c r="C101" s="1"/>
      <c r="D101" s="1"/>
      <c r="E101" s="1"/>
      <c r="F101" s="1"/>
      <c r="G101" s="1"/>
      <c r="H101" s="1"/>
      <c r="I101" s="1"/>
      <c r="J101" s="1"/>
      <c r="K101" s="1"/>
    </row>
    <row r="102" spans="1:11" ht="15">
      <c r="A102" s="1"/>
      <c r="B102" s="1"/>
      <c r="C102" s="1"/>
      <c r="D102" s="1"/>
      <c r="E102" s="1"/>
      <c r="F102" s="1"/>
      <c r="G102" s="1"/>
      <c r="H102" s="1"/>
      <c r="I102" s="1"/>
      <c r="J102" s="1"/>
      <c r="K102" s="1"/>
    </row>
    <row r="103" spans="1:11" ht="15">
      <c r="A103" s="1"/>
      <c r="B103" s="1"/>
      <c r="C103" s="1"/>
      <c r="D103" s="1"/>
      <c r="E103" s="1"/>
      <c r="F103" s="1"/>
      <c r="G103" s="1"/>
      <c r="H103" s="1"/>
      <c r="I103" s="1"/>
      <c r="J103" s="1"/>
      <c r="K103" s="1"/>
    </row>
    <row r="104" spans="1:11" ht="15">
      <c r="A104" s="1"/>
      <c r="B104" s="1"/>
      <c r="C104" s="1"/>
      <c r="D104" s="1"/>
      <c r="E104" s="1"/>
      <c r="F104" s="1"/>
      <c r="G104" s="1"/>
      <c r="H104" s="1"/>
      <c r="I104" s="1"/>
      <c r="J104" s="1"/>
      <c r="K104" s="1"/>
    </row>
    <row r="105" spans="1:11" ht="15">
      <c r="A105" s="1"/>
      <c r="B105" s="1"/>
      <c r="C105" s="1"/>
      <c r="D105" s="1"/>
      <c r="E105" s="1"/>
      <c r="F105" s="1"/>
      <c r="G105" s="1"/>
      <c r="H105" s="1"/>
      <c r="I105" s="1"/>
      <c r="J105" s="1"/>
      <c r="K105" s="1"/>
    </row>
    <row r="106" spans="1:11" ht="15">
      <c r="A106" s="1"/>
      <c r="B106" s="1"/>
      <c r="C106" s="1"/>
      <c r="D106" s="1"/>
      <c r="E106" s="1"/>
      <c r="F106" s="1"/>
      <c r="G106" s="1"/>
      <c r="H106" s="1"/>
      <c r="I106" s="1"/>
      <c r="J106" s="1"/>
      <c r="K106" s="1"/>
    </row>
    <row r="107" spans="1:11" ht="15">
      <c r="A107" s="1"/>
      <c r="B107" s="1"/>
      <c r="C107" s="1"/>
      <c r="D107" s="1"/>
      <c r="E107" s="1"/>
      <c r="F107" s="1"/>
      <c r="G107" s="1"/>
      <c r="H107" s="1"/>
      <c r="I107" s="1"/>
      <c r="J107" s="1"/>
      <c r="K107" s="1"/>
    </row>
    <row r="108" spans="1:11" ht="15">
      <c r="A108" s="1"/>
      <c r="B108" s="1"/>
      <c r="C108" s="1"/>
      <c r="D108" s="1"/>
      <c r="E108" s="1"/>
      <c r="F108" s="1"/>
      <c r="G108" s="1"/>
      <c r="H108" s="1"/>
      <c r="I108" s="1"/>
      <c r="J108" s="1"/>
      <c r="K108" s="1"/>
    </row>
    <row r="109" spans="1:11" ht="15">
      <c r="A109" s="1"/>
      <c r="B109" s="1"/>
      <c r="C109" s="1"/>
      <c r="D109" s="1"/>
      <c r="E109" s="1"/>
      <c r="F109" s="1"/>
      <c r="G109" s="1"/>
      <c r="H109" s="1"/>
      <c r="I109" s="1"/>
      <c r="J109" s="1"/>
      <c r="K109" s="1"/>
    </row>
    <row r="110" spans="1:11" ht="15">
      <c r="A110" s="1"/>
      <c r="B110" s="1"/>
      <c r="C110" s="1"/>
      <c r="D110" s="1"/>
      <c r="E110" s="1"/>
      <c r="F110" s="1"/>
      <c r="G110" s="1"/>
      <c r="H110" s="1"/>
      <c r="I110" s="1"/>
      <c r="J110" s="1"/>
      <c r="K110" s="1"/>
    </row>
    <row r="111" spans="1:11" ht="15">
      <c r="A111" s="1"/>
      <c r="B111" s="1"/>
      <c r="C111" s="1"/>
      <c r="D111" s="1"/>
      <c r="E111" s="1"/>
      <c r="F111" s="1"/>
      <c r="G111" s="1"/>
      <c r="H111" s="1"/>
      <c r="I111" s="1"/>
      <c r="J111" s="1"/>
      <c r="K111" s="1"/>
    </row>
    <row r="112" spans="1:11" ht="15">
      <c r="A112" s="1"/>
      <c r="B112" s="1"/>
      <c r="C112" s="1"/>
      <c r="D112" s="1"/>
      <c r="E112" s="1"/>
      <c r="F112" s="1"/>
      <c r="G112" s="1"/>
      <c r="H112" s="1"/>
      <c r="I112" s="1"/>
      <c r="J112" s="1"/>
      <c r="K112" s="1"/>
    </row>
    <row r="113" spans="1:11" ht="15">
      <c r="A113" s="1"/>
      <c r="B113" s="1"/>
      <c r="C113" s="1"/>
      <c r="D113" s="1"/>
      <c r="E113" s="1"/>
      <c r="F113" s="1"/>
      <c r="G113" s="1"/>
      <c r="H113" s="1"/>
      <c r="I113" s="1"/>
      <c r="J113" s="1"/>
      <c r="K113" s="1"/>
    </row>
    <row r="114" spans="1:11" ht="15">
      <c r="A114" s="1"/>
      <c r="B114" s="1"/>
      <c r="C114" s="1"/>
      <c r="D114" s="1"/>
      <c r="E114" s="1"/>
      <c r="F114" s="1"/>
      <c r="G114" s="1"/>
      <c r="H114" s="1"/>
      <c r="I114" s="1"/>
      <c r="J114" s="1"/>
      <c r="K114" s="1"/>
    </row>
    <row r="115" spans="1:11" ht="15">
      <c r="A115" s="1"/>
      <c r="B115" s="1"/>
      <c r="C115" s="1"/>
      <c r="D115" s="1"/>
      <c r="E115" s="1"/>
      <c r="F115" s="1"/>
      <c r="G115" s="1"/>
      <c r="H115" s="1"/>
      <c r="I115" s="1"/>
      <c r="J115" s="1"/>
      <c r="K115" s="1"/>
    </row>
    <row r="116" spans="1:11" ht="15">
      <c r="A116" s="1"/>
      <c r="B116" s="1"/>
      <c r="C116" s="1"/>
      <c r="D116" s="1"/>
      <c r="E116" s="1"/>
      <c r="F116" s="1"/>
      <c r="G116" s="1"/>
      <c r="H116" s="1"/>
      <c r="I116" s="1"/>
      <c r="J116" s="1"/>
      <c r="K116" s="1"/>
    </row>
    <row r="117" spans="1:11" ht="15">
      <c r="A117" s="1"/>
      <c r="B117" s="1"/>
      <c r="C117" s="1"/>
      <c r="D117" s="1"/>
      <c r="E117" s="1"/>
      <c r="F117" s="1"/>
      <c r="G117" s="1"/>
      <c r="H117" s="1"/>
      <c r="I117" s="1"/>
      <c r="J117" s="1"/>
      <c r="K117" s="1"/>
    </row>
    <row r="118" spans="1:11" ht="15">
      <c r="A118" s="1"/>
      <c r="B118" s="1"/>
      <c r="C118" s="1"/>
      <c r="D118" s="1"/>
      <c r="E118" s="1"/>
      <c r="F118" s="1"/>
      <c r="G118" s="1"/>
      <c r="H118" s="1"/>
      <c r="I118" s="1"/>
      <c r="J118" s="1"/>
      <c r="K118" s="1"/>
    </row>
    <row r="119" spans="1:11" ht="15">
      <c r="A119" s="1"/>
      <c r="B119" s="1"/>
      <c r="C119" s="1"/>
      <c r="D119" s="1"/>
      <c r="E119" s="1"/>
      <c r="F119" s="1"/>
      <c r="G119" s="1"/>
      <c r="H119" s="1"/>
      <c r="I119" s="1"/>
      <c r="J119" s="1"/>
      <c r="K119" s="1"/>
    </row>
    <row r="120" spans="1:11" ht="15">
      <c r="A120" s="1"/>
      <c r="B120" s="1"/>
      <c r="C120" s="1"/>
      <c r="D120" s="1"/>
      <c r="E120" s="1"/>
      <c r="F120" s="1"/>
      <c r="G120" s="1"/>
      <c r="H120" s="1"/>
      <c r="I120" s="1"/>
      <c r="J120" s="1"/>
      <c r="K120" s="1"/>
    </row>
    <row r="121" spans="1:11" ht="15">
      <c r="A121" s="1"/>
      <c r="B121" s="1"/>
      <c r="C121" s="1"/>
      <c r="D121" s="1"/>
      <c r="E121" s="1"/>
      <c r="F121" s="1"/>
      <c r="G121" s="1"/>
      <c r="H121" s="1"/>
      <c r="I121" s="1"/>
      <c r="J121" s="1"/>
      <c r="K121" s="1"/>
    </row>
    <row r="122" spans="1:11" ht="15">
      <c r="A122" s="1"/>
      <c r="B122" s="1"/>
      <c r="C122" s="1"/>
      <c r="D122" s="1"/>
      <c r="E122" s="1"/>
      <c r="F122" s="1"/>
      <c r="G122" s="1"/>
      <c r="H122" s="1"/>
      <c r="I122" s="1"/>
      <c r="J122" s="1"/>
      <c r="K122" s="1"/>
    </row>
    <row r="123" spans="1:11" ht="15">
      <c r="A123" s="1"/>
      <c r="B123" s="1"/>
      <c r="C123" s="1"/>
      <c r="D123" s="1"/>
      <c r="E123" s="1"/>
      <c r="F123" s="1"/>
      <c r="G123" s="1"/>
      <c r="H123" s="1"/>
      <c r="I123" s="1"/>
      <c r="J123" s="1"/>
      <c r="K123" s="1"/>
    </row>
    <row r="124" spans="1:11" ht="15">
      <c r="A124" s="1"/>
      <c r="B124" s="1"/>
      <c r="C124" s="1"/>
      <c r="D124" s="1"/>
      <c r="E124" s="1"/>
      <c r="F124" s="1"/>
      <c r="G124" s="1"/>
      <c r="H124" s="1"/>
      <c r="I124" s="1"/>
      <c r="J124" s="1"/>
      <c r="K124" s="1"/>
    </row>
    <row r="125" spans="1:11" ht="15">
      <c r="A125" s="1"/>
      <c r="B125" s="1"/>
      <c r="C125" s="1"/>
      <c r="D125" s="1"/>
      <c r="E125" s="1"/>
      <c r="F125" s="1"/>
      <c r="G125" s="1"/>
      <c r="H125" s="1"/>
      <c r="I125" s="1"/>
      <c r="J125" s="1"/>
      <c r="K125" s="1"/>
    </row>
    <row r="126" spans="1:11" ht="15">
      <c r="A126" s="1"/>
      <c r="B126" s="1"/>
      <c r="C126" s="1"/>
      <c r="D126" s="1"/>
      <c r="E126" s="1"/>
      <c r="F126" s="1"/>
      <c r="G126" s="1"/>
      <c r="H126" s="1"/>
      <c r="I126" s="1"/>
      <c r="J126" s="1"/>
      <c r="K126" s="1"/>
    </row>
    <row r="127" spans="1:11" ht="15">
      <c r="A127" s="1"/>
      <c r="B127" s="1"/>
      <c r="C127" s="1"/>
      <c r="D127" s="1"/>
      <c r="E127" s="1"/>
      <c r="F127" s="1"/>
      <c r="G127" s="1"/>
      <c r="H127" s="1"/>
      <c r="I127" s="1"/>
      <c r="J127" s="1"/>
      <c r="K127" s="1"/>
    </row>
    <row r="128" spans="1:11" ht="15">
      <c r="A128" s="1"/>
      <c r="B128" s="1"/>
      <c r="C128" s="1"/>
      <c r="D128" s="1"/>
      <c r="E128" s="1"/>
      <c r="F128" s="1"/>
      <c r="G128" s="1"/>
      <c r="H128" s="1"/>
      <c r="I128" s="1"/>
      <c r="J128" s="1"/>
      <c r="K128" s="1"/>
    </row>
    <row r="129" spans="1:11" ht="15">
      <c r="A129" s="1"/>
      <c r="B129" s="1"/>
      <c r="C129" s="1"/>
      <c r="D129" s="1"/>
      <c r="E129" s="1"/>
      <c r="F129" s="1"/>
      <c r="G129" s="1"/>
      <c r="H129" s="1"/>
      <c r="I129" s="1"/>
      <c r="J129" s="1"/>
      <c r="K129" s="1"/>
    </row>
    <row r="130" spans="1:11" ht="15">
      <c r="A130" s="1"/>
      <c r="B130" s="1"/>
      <c r="C130" s="1"/>
      <c r="D130" s="1"/>
      <c r="E130" s="1"/>
      <c r="F130" s="1"/>
      <c r="G130" s="1"/>
      <c r="H130" s="1"/>
      <c r="I130" s="1"/>
      <c r="J130" s="1"/>
      <c r="K130" s="1"/>
    </row>
    <row r="131" spans="1:11" ht="15">
      <c r="A131" s="1"/>
      <c r="B131" s="1"/>
      <c r="C131" s="1"/>
      <c r="D131" s="1"/>
      <c r="E131" s="1"/>
      <c r="F131" s="1"/>
      <c r="G131" s="1"/>
      <c r="H131" s="1"/>
      <c r="I131" s="1"/>
      <c r="J131" s="1"/>
      <c r="K131" s="1"/>
    </row>
    <row r="132" spans="1:11" ht="15">
      <c r="A132" s="1"/>
      <c r="B132" s="1"/>
      <c r="C132" s="1"/>
      <c r="D132" s="1"/>
      <c r="E132" s="1"/>
      <c r="F132" s="1"/>
      <c r="G132" s="1"/>
      <c r="H132" s="1"/>
      <c r="I132" s="1"/>
      <c r="J132" s="1"/>
      <c r="K132" s="1"/>
    </row>
    <row r="133" spans="1:11" ht="15">
      <c r="A133" s="1"/>
      <c r="B133" s="1"/>
      <c r="C133" s="1"/>
      <c r="D133" s="1"/>
      <c r="E133" s="1"/>
      <c r="F133" s="1"/>
      <c r="G133" s="1"/>
      <c r="H133" s="1"/>
      <c r="I133" s="1"/>
      <c r="J133" s="1"/>
      <c r="K133" s="1"/>
    </row>
    <row r="134" spans="1:11" ht="15">
      <c r="A134" s="1"/>
      <c r="B134" s="1"/>
      <c r="C134" s="1"/>
      <c r="D134" s="1"/>
      <c r="E134" s="1"/>
      <c r="F134" s="1"/>
      <c r="G134" s="1"/>
      <c r="H134" s="1"/>
      <c r="I134" s="1"/>
      <c r="J134" s="1"/>
      <c r="K134" s="1"/>
    </row>
    <row r="135" spans="1:11" ht="15">
      <c r="A135" s="1"/>
      <c r="B135" s="1"/>
      <c r="C135" s="1"/>
      <c r="D135" s="1"/>
      <c r="E135" s="1"/>
      <c r="F135" s="1"/>
      <c r="G135" s="1"/>
      <c r="H135" s="1"/>
      <c r="I135" s="1"/>
      <c r="J135" s="1"/>
      <c r="K135" s="1"/>
    </row>
    <row r="136" spans="1:11" ht="15">
      <c r="A136" s="1"/>
      <c r="B136" s="1"/>
      <c r="C136" s="1"/>
      <c r="D136" s="1"/>
      <c r="E136" s="1"/>
      <c r="F136" s="1"/>
      <c r="G136" s="1"/>
      <c r="H136" s="1"/>
      <c r="I136" s="1"/>
      <c r="J136" s="1"/>
      <c r="K136" s="1"/>
    </row>
    <row r="137" spans="1:11" ht="15">
      <c r="A137" s="1"/>
      <c r="B137" s="1"/>
      <c r="C137" s="1"/>
      <c r="D137" s="1"/>
      <c r="E137" s="1"/>
      <c r="F137" s="1"/>
      <c r="G137" s="1"/>
      <c r="H137" s="1"/>
      <c r="I137" s="1"/>
      <c r="J137" s="1"/>
      <c r="K137" s="1"/>
    </row>
    <row r="138" spans="1:11" ht="15">
      <c r="A138" s="1"/>
      <c r="B138" s="1"/>
      <c r="C138" s="1"/>
      <c r="D138" s="1"/>
      <c r="E138" s="1"/>
      <c r="F138" s="1"/>
      <c r="G138" s="1"/>
      <c r="H138" s="1"/>
      <c r="I138" s="1"/>
      <c r="J138" s="1"/>
      <c r="K138" s="1"/>
    </row>
    <row r="139" spans="1:11" ht="15">
      <c r="A139" s="1"/>
      <c r="B139" s="1"/>
      <c r="C139" s="1"/>
      <c r="D139" s="1"/>
      <c r="E139" s="1"/>
      <c r="F139" s="1"/>
      <c r="G139" s="1"/>
      <c r="H139" s="1"/>
      <c r="I139" s="1"/>
      <c r="J139" s="1"/>
      <c r="K139" s="1"/>
    </row>
    <row r="140" spans="1:11" ht="15">
      <c r="A140" s="1"/>
      <c r="B140" s="1"/>
      <c r="C140" s="1"/>
      <c r="D140" s="1"/>
      <c r="E140" s="1"/>
      <c r="F140" s="1"/>
      <c r="G140" s="1"/>
      <c r="H140" s="1"/>
      <c r="I140" s="1"/>
      <c r="J140" s="1"/>
      <c r="K140" s="1"/>
    </row>
    <row r="141" spans="1:11" ht="15">
      <c r="A141" s="1"/>
      <c r="B141" s="1"/>
      <c r="C141" s="1"/>
      <c r="D141" s="1"/>
      <c r="E141" s="1"/>
      <c r="F141" s="1"/>
      <c r="G141" s="1"/>
      <c r="H141" s="1"/>
      <c r="I141" s="1"/>
      <c r="J141" s="1"/>
      <c r="K141" s="1"/>
    </row>
    <row r="142" spans="1:11" ht="15">
      <c r="A142" s="1"/>
      <c r="B142" s="1"/>
      <c r="C142" s="1"/>
      <c r="D142" s="1"/>
      <c r="E142" s="1"/>
      <c r="F142" s="1"/>
      <c r="G142" s="1"/>
      <c r="H142" s="1"/>
      <c r="I142" s="1"/>
      <c r="J142" s="1"/>
      <c r="K142" s="1"/>
    </row>
    <row r="143" spans="1:11" ht="15">
      <c r="A143" s="1"/>
      <c r="B143" s="1"/>
      <c r="C143" s="1"/>
      <c r="D143" s="1"/>
      <c r="E143" s="1"/>
      <c r="F143" s="1"/>
      <c r="G143" s="1"/>
      <c r="H143" s="1"/>
      <c r="I143" s="1"/>
      <c r="J143" s="1"/>
      <c r="K143" s="1"/>
    </row>
    <row r="144" spans="1:11" ht="15">
      <c r="A144" s="1"/>
      <c r="B144" s="1"/>
      <c r="C144" s="1"/>
      <c r="D144" s="1"/>
      <c r="E144" s="1"/>
      <c r="F144" s="1"/>
      <c r="G144" s="1"/>
      <c r="H144" s="1"/>
      <c r="I144" s="1"/>
      <c r="J144" s="1"/>
      <c r="K144" s="1"/>
    </row>
    <row r="145" spans="1:11" ht="15">
      <c r="A145" s="1"/>
      <c r="B145" s="1"/>
      <c r="C145" s="1"/>
      <c r="D145" s="1"/>
      <c r="E145" s="1"/>
      <c r="F145" s="1"/>
      <c r="G145" s="1"/>
      <c r="H145" s="1"/>
      <c r="I145" s="1"/>
      <c r="J145" s="1"/>
      <c r="K145" s="1"/>
    </row>
    <row r="146" spans="1:11" ht="15">
      <c r="A146" s="1"/>
      <c r="B146" s="1"/>
      <c r="C146" s="1"/>
      <c r="D146" s="1"/>
      <c r="E146" s="1"/>
      <c r="F146" s="1"/>
      <c r="G146" s="1"/>
      <c r="H146" s="1"/>
      <c r="I146" s="1"/>
      <c r="J146" s="1"/>
      <c r="K146" s="1"/>
    </row>
    <row r="147" spans="1:11" ht="15">
      <c r="A147" s="1"/>
      <c r="B147" s="1"/>
      <c r="C147" s="1"/>
      <c r="D147" s="1"/>
      <c r="E147" s="1"/>
      <c r="F147" s="1"/>
      <c r="G147" s="1"/>
      <c r="H147" s="1"/>
      <c r="I147" s="1"/>
      <c r="J147" s="1"/>
      <c r="K147" s="1"/>
    </row>
    <row r="148" spans="1:11" ht="15">
      <c r="A148" s="1"/>
      <c r="B148" s="1"/>
      <c r="C148" s="1"/>
      <c r="D148" s="1"/>
      <c r="E148" s="1"/>
      <c r="F148" s="1"/>
      <c r="G148" s="1"/>
      <c r="H148" s="1"/>
      <c r="I148" s="1"/>
      <c r="J148" s="1"/>
      <c r="K148" s="1"/>
    </row>
    <row r="149" spans="1:11" ht="15">
      <c r="A149" s="1"/>
      <c r="B149" s="1"/>
      <c r="C149" s="1"/>
      <c r="D149" s="1"/>
      <c r="E149" s="1"/>
      <c r="F149" s="1"/>
      <c r="G149" s="1"/>
      <c r="H149" s="1"/>
      <c r="I149" s="1"/>
      <c r="J149" s="1"/>
      <c r="K149" s="1"/>
    </row>
    <row r="150" spans="1:11" ht="15">
      <c r="A150" s="1"/>
      <c r="B150" s="1"/>
      <c r="C150" s="1"/>
      <c r="D150" s="1"/>
      <c r="E150" s="1"/>
      <c r="F150" s="1"/>
      <c r="G150" s="1"/>
      <c r="H150" s="1"/>
      <c r="I150" s="1"/>
      <c r="J150" s="1"/>
      <c r="K150" s="1"/>
    </row>
    <row r="151" spans="1:11" ht="15">
      <c r="A151" s="1"/>
      <c r="B151" s="1"/>
      <c r="C151" s="1"/>
      <c r="D151" s="1"/>
      <c r="E151" s="1"/>
      <c r="F151" s="1"/>
      <c r="G151" s="1"/>
      <c r="H151" s="1"/>
      <c r="I151" s="1"/>
      <c r="J151" s="1"/>
      <c r="K151" s="1"/>
    </row>
    <row r="152" spans="1:11" ht="15">
      <c r="A152" s="1"/>
      <c r="B152" s="1"/>
      <c r="C152" s="1"/>
      <c r="D152" s="1"/>
      <c r="E152" s="1"/>
      <c r="F152" s="1"/>
      <c r="G152" s="1"/>
      <c r="H152" s="1"/>
      <c r="I152" s="1"/>
      <c r="J152" s="1"/>
      <c r="K152" s="1"/>
    </row>
    <row r="153" spans="1:11" ht="15">
      <c r="A153" s="1"/>
      <c r="B153" s="1"/>
      <c r="C153" s="1"/>
      <c r="D153" s="1"/>
      <c r="E153" s="1"/>
      <c r="F153" s="1"/>
      <c r="G153" s="1"/>
      <c r="H153" s="1"/>
      <c r="I153" s="1"/>
      <c r="J153" s="1"/>
      <c r="K153" s="1"/>
    </row>
    <row r="154" spans="1:11" ht="15">
      <c r="A154" s="1"/>
      <c r="B154" s="1"/>
      <c r="C154" s="1"/>
      <c r="D154" s="1"/>
      <c r="E154" s="1"/>
      <c r="F154" s="1"/>
      <c r="G154" s="1"/>
      <c r="H154" s="1"/>
      <c r="I154" s="1"/>
      <c r="J154" s="1"/>
      <c r="K154" s="1"/>
    </row>
    <row r="155" spans="1:11" ht="15">
      <c r="A155" s="1"/>
      <c r="B155" s="1"/>
      <c r="C155" s="1"/>
      <c r="D155" s="1"/>
      <c r="E155" s="1"/>
      <c r="F155" s="1"/>
      <c r="G155" s="1"/>
      <c r="H155" s="1"/>
      <c r="I155" s="1"/>
      <c r="J155" s="1"/>
      <c r="K155" s="1"/>
    </row>
    <row r="156" spans="1:11" ht="15">
      <c r="A156" s="1"/>
      <c r="B156" s="1"/>
      <c r="C156" s="1"/>
      <c r="D156" s="1"/>
      <c r="E156" s="1"/>
      <c r="F156" s="1"/>
      <c r="G156" s="1"/>
      <c r="H156" s="1"/>
      <c r="I156" s="1"/>
      <c r="J156" s="1"/>
      <c r="K156" s="1"/>
    </row>
    <row r="157" spans="1:11" ht="15">
      <c r="A157" s="1"/>
      <c r="B157" s="1"/>
      <c r="C157" s="1"/>
      <c r="D157" s="1"/>
      <c r="E157" s="1"/>
      <c r="F157" s="1"/>
      <c r="G157" s="1"/>
      <c r="H157" s="1"/>
      <c r="I157" s="1"/>
      <c r="J157" s="1"/>
      <c r="K157" s="1"/>
    </row>
    <row r="158" spans="1:11" ht="15">
      <c r="A158" s="1"/>
      <c r="B158" s="1"/>
      <c r="C158" s="1"/>
      <c r="D158" s="1"/>
      <c r="E158" s="1"/>
      <c r="F158" s="1"/>
      <c r="G158" s="1"/>
      <c r="H158" s="1"/>
      <c r="I158" s="1"/>
      <c r="J158" s="1"/>
      <c r="K158" s="1"/>
    </row>
    <row r="159" spans="1:11" ht="15">
      <c r="A159" s="1"/>
      <c r="B159" s="1"/>
      <c r="C159" s="1"/>
      <c r="D159" s="1"/>
      <c r="E159" s="1"/>
      <c r="F159" s="1"/>
      <c r="G159" s="1"/>
      <c r="H159" s="1"/>
      <c r="I159" s="1"/>
      <c r="J159" s="1"/>
      <c r="K159" s="1"/>
    </row>
    <row r="160" spans="1:11" ht="15">
      <c r="A160" s="1"/>
      <c r="B160" s="1"/>
      <c r="C160" s="1"/>
      <c r="D160" s="1"/>
      <c r="E160" s="1"/>
      <c r="F160" s="1"/>
      <c r="G160" s="1"/>
      <c r="H160" s="1"/>
      <c r="I160" s="1"/>
      <c r="J160" s="1"/>
      <c r="K160" s="1"/>
    </row>
    <row r="161" spans="1:11" ht="15">
      <c r="A161" s="1"/>
      <c r="B161" s="1"/>
      <c r="C161" s="1"/>
      <c r="D161" s="1"/>
      <c r="E161" s="1"/>
      <c r="F161" s="1"/>
      <c r="G161" s="1"/>
      <c r="H161" s="1"/>
      <c r="I161" s="1"/>
      <c r="J161" s="1"/>
      <c r="K161" s="1"/>
    </row>
    <row r="162" spans="1:11" ht="15">
      <c r="A162" s="1"/>
      <c r="B162" s="1"/>
      <c r="C162" s="1"/>
      <c r="D162" s="1"/>
      <c r="E162" s="1"/>
      <c r="F162" s="1"/>
      <c r="G162" s="1"/>
      <c r="H162" s="1"/>
      <c r="I162" s="1"/>
      <c r="J162" s="1"/>
      <c r="K162" s="1"/>
    </row>
    <row r="163" spans="1:11" ht="15">
      <c r="A163" s="1"/>
      <c r="B163" s="1"/>
      <c r="C163" s="1"/>
      <c r="D163" s="1"/>
      <c r="E163" s="1"/>
      <c r="F163" s="1"/>
      <c r="G163" s="1"/>
      <c r="H163" s="1"/>
      <c r="I163" s="1"/>
      <c r="J163" s="1"/>
      <c r="K163" s="1"/>
    </row>
    <row r="164" spans="1:11" ht="15">
      <c r="A164" s="1"/>
      <c r="B164" s="1"/>
      <c r="C164" s="1"/>
      <c r="D164" s="1"/>
      <c r="E164" s="1"/>
      <c r="F164" s="1"/>
      <c r="G164" s="1"/>
      <c r="H164" s="1"/>
      <c r="I164" s="1"/>
      <c r="J164" s="1"/>
      <c r="K164" s="1"/>
    </row>
    <row r="165" spans="1:11" ht="15">
      <c r="A165" s="1"/>
      <c r="B165" s="1"/>
      <c r="C165" s="1"/>
      <c r="D165" s="1"/>
      <c r="E165" s="1"/>
      <c r="F165" s="1"/>
      <c r="G165" s="1"/>
      <c r="H165" s="1"/>
      <c r="I165" s="1"/>
      <c r="J165" s="1"/>
      <c r="K165" s="1"/>
    </row>
    <row r="166" spans="1:11" ht="15">
      <c r="A166" s="1"/>
      <c r="B166" s="1"/>
      <c r="C166" s="1"/>
      <c r="D166" s="1"/>
      <c r="E166" s="1"/>
      <c r="F166" s="1"/>
      <c r="G166" s="1"/>
      <c r="H166" s="1"/>
      <c r="I166" s="1"/>
      <c r="J166" s="1"/>
      <c r="K166" s="1"/>
    </row>
    <row r="167" spans="1:11" ht="15">
      <c r="A167" s="1"/>
      <c r="B167" s="1"/>
      <c r="C167" s="1"/>
      <c r="D167" s="1"/>
      <c r="E167" s="1"/>
      <c r="F167" s="1"/>
      <c r="G167" s="1"/>
      <c r="H167" s="1"/>
      <c r="I167" s="1"/>
      <c r="J167" s="1"/>
      <c r="K167" s="1"/>
    </row>
    <row r="168" spans="1:11" ht="15">
      <c r="A168" s="1"/>
      <c r="B168" s="1"/>
      <c r="C168" s="1"/>
      <c r="D168" s="1"/>
      <c r="E168" s="1"/>
      <c r="F168" s="1"/>
      <c r="G168" s="1"/>
      <c r="H168" s="1"/>
      <c r="I168" s="1"/>
      <c r="J168" s="1"/>
      <c r="K168" s="1"/>
    </row>
    <row r="169" spans="1:11" ht="15">
      <c r="A169" s="1"/>
      <c r="B169" s="1"/>
      <c r="C169" s="1"/>
      <c r="D169" s="1"/>
      <c r="E169" s="1"/>
      <c r="F169" s="1"/>
      <c r="G169" s="1"/>
      <c r="H169" s="1"/>
      <c r="I169" s="1"/>
      <c r="J169" s="1"/>
      <c r="K169" s="1"/>
    </row>
    <row r="170" spans="1:11" ht="15">
      <c r="A170" s="1"/>
      <c r="B170" s="1"/>
      <c r="C170" s="1"/>
      <c r="D170" s="1"/>
      <c r="E170" s="1"/>
      <c r="F170" s="1"/>
      <c r="G170" s="1"/>
      <c r="H170" s="1"/>
      <c r="I170" s="1"/>
      <c r="J170" s="1"/>
      <c r="K170" s="1"/>
    </row>
    <row r="171" spans="1:11" ht="15">
      <c r="A171" s="1"/>
      <c r="B171" s="1"/>
      <c r="C171" s="1"/>
      <c r="D171" s="1"/>
      <c r="E171" s="1"/>
      <c r="F171" s="1"/>
      <c r="G171" s="1"/>
      <c r="H171" s="1"/>
      <c r="I171" s="1"/>
      <c r="J171" s="1"/>
      <c r="K171" s="1"/>
    </row>
    <row r="172" spans="1:11" ht="15">
      <c r="A172" s="1"/>
      <c r="B172" s="1"/>
      <c r="C172" s="1"/>
      <c r="D172" s="1"/>
      <c r="E172" s="1"/>
      <c r="F172" s="1"/>
      <c r="G172" s="1"/>
      <c r="H172" s="1"/>
      <c r="I172" s="1"/>
      <c r="J172" s="1"/>
      <c r="K172" s="1"/>
    </row>
    <row r="173" spans="1:11" ht="15">
      <c r="A173" s="1"/>
      <c r="B173" s="1"/>
      <c r="C173" s="1"/>
      <c r="D173" s="1"/>
      <c r="E173" s="1"/>
      <c r="F173" s="1"/>
      <c r="G173" s="1"/>
      <c r="H173" s="1"/>
      <c r="I173" s="1"/>
      <c r="J173" s="1"/>
      <c r="K173" s="1"/>
    </row>
    <row r="174" spans="1:11" ht="15">
      <c r="A174" s="1"/>
      <c r="B174" s="1"/>
      <c r="C174" s="1"/>
      <c r="D174" s="1"/>
      <c r="E174" s="1"/>
      <c r="F174" s="1"/>
      <c r="G174" s="1"/>
      <c r="H174" s="1"/>
      <c r="I174" s="1"/>
      <c r="J174" s="1"/>
      <c r="K174" s="1"/>
    </row>
    <row r="175" spans="1:11" ht="15">
      <c r="A175" s="1"/>
      <c r="B175" s="1"/>
      <c r="C175" s="1"/>
      <c r="D175" s="1"/>
      <c r="E175" s="1"/>
      <c r="F175" s="1"/>
      <c r="G175" s="1"/>
      <c r="H175" s="1"/>
      <c r="I175" s="1"/>
      <c r="J175" s="1"/>
      <c r="K175" s="1"/>
    </row>
    <row r="176" spans="1:11" ht="15">
      <c r="A176" s="1"/>
      <c r="B176" s="1"/>
      <c r="C176" s="1"/>
      <c r="D176" s="1"/>
      <c r="E176" s="1"/>
      <c r="F176" s="1"/>
      <c r="G176" s="1"/>
      <c r="H176" s="1"/>
      <c r="I176" s="1"/>
      <c r="J176" s="1"/>
      <c r="K176" s="1"/>
    </row>
    <row r="177" spans="1:11" ht="15">
      <c r="A177" s="1"/>
      <c r="B177" s="1"/>
      <c r="C177" s="1"/>
      <c r="D177" s="1"/>
      <c r="E177" s="1"/>
      <c r="F177" s="1"/>
      <c r="G177" s="1"/>
      <c r="H177" s="1"/>
      <c r="I177" s="1"/>
      <c r="J177" s="1"/>
      <c r="K177" s="1"/>
    </row>
    <row r="178" spans="1:11" ht="15">
      <c r="A178" s="1"/>
      <c r="B178" s="1"/>
      <c r="C178" s="1"/>
      <c r="D178" s="1"/>
      <c r="E178" s="1"/>
      <c r="F178" s="1"/>
      <c r="G178" s="1"/>
      <c r="H178" s="1"/>
      <c r="I178" s="1"/>
      <c r="J178" s="1"/>
      <c r="K178" s="1"/>
    </row>
    <row r="179" spans="1:11" ht="15">
      <c r="A179" s="1"/>
      <c r="B179" s="1"/>
      <c r="C179" s="1"/>
      <c r="D179" s="1"/>
      <c r="E179" s="1"/>
      <c r="F179" s="1"/>
      <c r="G179" s="1"/>
      <c r="H179" s="1"/>
      <c r="I179" s="1"/>
      <c r="J179" s="1"/>
      <c r="K179" s="1"/>
    </row>
    <row r="180" spans="1:11" ht="15">
      <c r="A180" s="1"/>
      <c r="B180" s="1"/>
      <c r="C180" s="1"/>
      <c r="D180" s="1"/>
      <c r="E180" s="1"/>
      <c r="F180" s="1"/>
      <c r="G180" s="1"/>
      <c r="H180" s="1"/>
      <c r="I180" s="1"/>
      <c r="J180" s="1"/>
      <c r="K180" s="1"/>
    </row>
    <row r="181" spans="1:11" ht="15">
      <c r="A181" s="1"/>
      <c r="B181" s="1"/>
      <c r="C181" s="1"/>
      <c r="D181" s="1"/>
      <c r="E181" s="1"/>
      <c r="F181" s="1"/>
      <c r="G181" s="1"/>
      <c r="H181" s="1"/>
      <c r="I181" s="1"/>
      <c r="J181" s="1"/>
      <c r="K181" s="1"/>
    </row>
    <row r="182" spans="1:11" ht="15">
      <c r="A182" s="1"/>
      <c r="B182" s="1"/>
      <c r="C182" s="1"/>
      <c r="D182" s="1"/>
      <c r="E182" s="1"/>
      <c r="F182" s="1"/>
      <c r="G182" s="1"/>
      <c r="H182" s="1"/>
      <c r="I182" s="1"/>
      <c r="J182" s="1"/>
      <c r="K182" s="1"/>
    </row>
    <row r="183" spans="1:11" ht="15">
      <c r="A183" s="1"/>
      <c r="B183" s="1"/>
      <c r="C183" s="1"/>
      <c r="D183" s="1"/>
      <c r="E183" s="1"/>
      <c r="F183" s="1"/>
      <c r="G183" s="1"/>
      <c r="H183" s="1"/>
      <c r="I183" s="1"/>
      <c r="J183" s="1"/>
      <c r="K183" s="1"/>
    </row>
    <row r="184" spans="1:11" ht="15">
      <c r="A184" s="1"/>
      <c r="B184" s="1"/>
      <c r="C184" s="1"/>
      <c r="D184" s="1"/>
      <c r="E184" s="1"/>
      <c r="F184" s="1"/>
      <c r="G184" s="1"/>
      <c r="H184" s="1"/>
      <c r="I184" s="1"/>
      <c r="J184" s="1"/>
      <c r="K184" s="1"/>
    </row>
    <row r="185" spans="1:11" ht="15">
      <c r="A185" s="1"/>
      <c r="B185" s="1"/>
      <c r="C185" s="1"/>
      <c r="D185" s="1"/>
      <c r="E185" s="1"/>
      <c r="F185" s="1"/>
      <c r="G185" s="1"/>
      <c r="H185" s="1"/>
      <c r="I185" s="1"/>
      <c r="J185" s="1"/>
      <c r="K185" s="1"/>
    </row>
    <row r="186" spans="1:11" ht="15">
      <c r="A186" s="1"/>
      <c r="B186" s="1"/>
      <c r="C186" s="1"/>
      <c r="D186" s="1"/>
      <c r="E186" s="1"/>
      <c r="F186" s="1"/>
      <c r="G186" s="1"/>
      <c r="H186" s="1"/>
      <c r="I186" s="1"/>
      <c r="J186" s="1"/>
      <c r="K186" s="1"/>
    </row>
    <row r="187" spans="1:11" ht="15">
      <c r="A187" s="1"/>
      <c r="B187" s="1"/>
      <c r="C187" s="1"/>
      <c r="D187" s="1"/>
      <c r="E187" s="1"/>
      <c r="F187" s="1"/>
      <c r="G187" s="1"/>
      <c r="H187" s="1"/>
      <c r="I187" s="1"/>
      <c r="J187" s="1"/>
      <c r="K187" s="1"/>
    </row>
    <row r="188" spans="1:11" ht="15">
      <c r="A188" s="1"/>
      <c r="B188" s="1"/>
      <c r="C188" s="1"/>
      <c r="D188" s="1"/>
      <c r="E188" s="1"/>
      <c r="F188" s="1"/>
      <c r="G188" s="1"/>
      <c r="H188" s="1"/>
      <c r="I188" s="1"/>
      <c r="J188" s="1"/>
      <c r="K188" s="1"/>
    </row>
    <row r="189" spans="1:11" ht="15">
      <c r="A189" s="1"/>
      <c r="B189" s="1"/>
      <c r="C189" s="1"/>
      <c r="D189" s="1"/>
      <c r="E189" s="1"/>
      <c r="F189" s="1"/>
      <c r="G189" s="1"/>
      <c r="H189" s="1"/>
      <c r="I189" s="1"/>
      <c r="J189" s="1"/>
      <c r="K189" s="1"/>
    </row>
    <row r="190" spans="1:11" ht="15">
      <c r="A190" s="1"/>
      <c r="B190" s="1"/>
      <c r="C190" s="1"/>
      <c r="D190" s="1"/>
      <c r="E190" s="1"/>
      <c r="F190" s="1"/>
      <c r="G190" s="1"/>
      <c r="H190" s="1"/>
      <c r="I190" s="1"/>
      <c r="J190" s="1"/>
      <c r="K190" s="1"/>
    </row>
    <row r="191" spans="1:11" ht="15">
      <c r="A191" s="1"/>
      <c r="B191" s="1"/>
      <c r="C191" s="1"/>
      <c r="D191" s="1"/>
      <c r="E191" s="1"/>
      <c r="F191" s="1"/>
      <c r="G191" s="1"/>
      <c r="H191" s="1"/>
      <c r="I191" s="1"/>
      <c r="J191" s="1"/>
      <c r="K191" s="1"/>
    </row>
    <row r="192" spans="1:11" ht="15">
      <c r="A192" s="1"/>
      <c r="B192" s="1"/>
      <c r="C192" s="1"/>
      <c r="D192" s="1"/>
      <c r="E192" s="1"/>
      <c r="F192" s="1"/>
      <c r="G192" s="1"/>
      <c r="H192" s="1"/>
      <c r="I192" s="1"/>
      <c r="J192" s="1"/>
      <c r="K192" s="1"/>
    </row>
    <row r="193" spans="1:11" ht="15">
      <c r="A193" s="1"/>
      <c r="B193" s="1"/>
      <c r="C193" s="1"/>
      <c r="D193" s="1"/>
      <c r="E193" s="1"/>
      <c r="F193" s="1"/>
      <c r="G193" s="1"/>
      <c r="H193" s="1"/>
      <c r="I193" s="1"/>
      <c r="J193" s="1"/>
      <c r="K193" s="1"/>
    </row>
    <row r="194" spans="1:11" ht="15">
      <c r="A194" s="1"/>
      <c r="B194" s="1"/>
      <c r="C194" s="1"/>
      <c r="D194" s="1"/>
      <c r="E194" s="1"/>
      <c r="F194" s="1"/>
      <c r="G194" s="1"/>
      <c r="H194" s="1"/>
      <c r="I194" s="1"/>
      <c r="J194" s="1"/>
      <c r="K194" s="1"/>
    </row>
    <row r="195" spans="1:11" ht="15">
      <c r="A195" s="1"/>
      <c r="B195" s="1"/>
      <c r="C195" s="1"/>
      <c r="D195" s="1"/>
      <c r="E195" s="1"/>
      <c r="F195" s="1"/>
      <c r="G195" s="1"/>
      <c r="H195" s="1"/>
      <c r="I195" s="1"/>
      <c r="J195" s="1"/>
      <c r="K195" s="1"/>
    </row>
    <row r="196" spans="1:11" ht="15">
      <c r="A196" s="1"/>
      <c r="B196" s="1"/>
      <c r="C196" s="1"/>
      <c r="D196" s="1"/>
      <c r="E196" s="1"/>
      <c r="F196" s="1"/>
      <c r="G196" s="1"/>
      <c r="H196" s="1"/>
      <c r="I196" s="1"/>
      <c r="J196" s="1"/>
      <c r="K196" s="1"/>
    </row>
    <row r="197" spans="1:11" ht="15">
      <c r="A197" s="1"/>
      <c r="B197" s="1"/>
      <c r="C197" s="1"/>
      <c r="D197" s="1"/>
      <c r="E197" s="1"/>
      <c r="F197" s="1"/>
      <c r="G197" s="1"/>
      <c r="H197" s="1"/>
      <c r="I197" s="1"/>
      <c r="J197" s="1"/>
      <c r="K197" s="1"/>
    </row>
    <row r="198" spans="1:11" ht="15">
      <c r="A198" s="1"/>
      <c r="B198" s="1"/>
      <c r="C198" s="1"/>
      <c r="D198" s="1"/>
      <c r="E198" s="1"/>
      <c r="F198" s="1"/>
      <c r="G198" s="1"/>
      <c r="H198" s="1"/>
      <c r="I198" s="1"/>
      <c r="J198" s="1"/>
      <c r="K198" s="1"/>
    </row>
    <row r="199" spans="1:11" ht="15">
      <c r="A199" s="1"/>
      <c r="B199" s="1"/>
      <c r="C199" s="1"/>
      <c r="D199" s="1"/>
      <c r="E199" s="1"/>
      <c r="F199" s="1"/>
      <c r="G199" s="1"/>
      <c r="H199" s="1"/>
      <c r="I199" s="1"/>
      <c r="J199" s="1"/>
      <c r="K199" s="1"/>
    </row>
    <row r="200" spans="1:11" ht="15">
      <c r="A200" s="1"/>
      <c r="B200" s="1"/>
      <c r="C200" s="1"/>
      <c r="D200" s="1"/>
      <c r="E200" s="1"/>
      <c r="F200" s="1"/>
      <c r="G200" s="1"/>
      <c r="H200" s="1"/>
      <c r="I200" s="1"/>
      <c r="J200" s="1"/>
      <c r="K200" s="1"/>
    </row>
    <row r="201" spans="1:11" ht="15">
      <c r="A201" s="1"/>
      <c r="B201" s="1"/>
      <c r="C201" s="1"/>
      <c r="D201" s="1"/>
      <c r="E201" s="1"/>
      <c r="F201" s="1"/>
      <c r="G201" s="1"/>
      <c r="H201" s="1"/>
      <c r="I201" s="1"/>
      <c r="J201" s="1"/>
      <c r="K201" s="1"/>
    </row>
    <row r="202" spans="1:11" ht="15">
      <c r="A202" s="1"/>
      <c r="B202" s="1"/>
      <c r="C202" s="1"/>
      <c r="D202" s="1"/>
      <c r="E202" s="1"/>
      <c r="F202" s="1"/>
      <c r="G202" s="1"/>
      <c r="H202" s="1"/>
      <c r="I202" s="1"/>
      <c r="J202" s="1"/>
      <c r="K202" s="1"/>
    </row>
    <row r="203" spans="1:11" ht="15">
      <c r="A203" s="1"/>
      <c r="B203" s="1"/>
      <c r="C203" s="1"/>
      <c r="D203" s="1"/>
      <c r="E203" s="1"/>
      <c r="F203" s="1"/>
      <c r="G203" s="1"/>
      <c r="H203" s="1"/>
      <c r="I203" s="1"/>
      <c r="J203" s="1"/>
      <c r="K203" s="1"/>
    </row>
    <row r="204" spans="1:11" ht="15">
      <c r="A204" s="1"/>
      <c r="B204" s="1"/>
      <c r="C204" s="1"/>
      <c r="D204" s="1"/>
      <c r="E204" s="1"/>
      <c r="F204" s="1"/>
      <c r="G204" s="1"/>
      <c r="H204" s="1"/>
      <c r="I204" s="1"/>
      <c r="J204" s="1"/>
      <c r="K204" s="1"/>
    </row>
    <row r="205" spans="1:11" ht="15">
      <c r="A205" s="1"/>
      <c r="B205" s="1"/>
      <c r="C205" s="1"/>
      <c r="D205" s="1"/>
      <c r="E205" s="1"/>
      <c r="F205" s="1"/>
      <c r="G205" s="1"/>
      <c r="H205" s="1"/>
      <c r="I205" s="1"/>
      <c r="J205" s="1"/>
      <c r="K205" s="1"/>
    </row>
    <row r="206" spans="1:11" ht="15">
      <c r="A206" s="1"/>
      <c r="B206" s="1"/>
      <c r="C206" s="1"/>
      <c r="D206" s="1"/>
      <c r="E206" s="1"/>
      <c r="F206" s="1"/>
      <c r="G206" s="1"/>
      <c r="H206" s="1"/>
      <c r="I206" s="1"/>
      <c r="J206" s="1"/>
      <c r="K206" s="1"/>
    </row>
    <row r="207" spans="1:11" ht="15">
      <c r="A207" s="1"/>
      <c r="B207" s="1"/>
      <c r="C207" s="1"/>
      <c r="D207" s="1"/>
      <c r="E207" s="1"/>
      <c r="F207" s="1"/>
      <c r="G207" s="1"/>
      <c r="H207" s="1"/>
      <c r="I207" s="1"/>
      <c r="J207" s="1"/>
      <c r="K207" s="1"/>
    </row>
    <row r="208" spans="1:11" ht="15">
      <c r="A208" s="1"/>
      <c r="B208" s="1"/>
      <c r="C208" s="1"/>
      <c r="D208" s="1"/>
      <c r="E208" s="1"/>
      <c r="F208" s="1"/>
      <c r="G208" s="1"/>
      <c r="H208" s="1"/>
      <c r="I208" s="1"/>
      <c r="J208" s="1"/>
      <c r="K208" s="1"/>
    </row>
    <row r="209" spans="1:11" ht="15">
      <c r="A209" s="1"/>
      <c r="B209" s="1"/>
      <c r="C209" s="1"/>
      <c r="D209" s="1"/>
      <c r="E209" s="1"/>
      <c r="F209" s="1"/>
      <c r="G209" s="1"/>
      <c r="H209" s="1"/>
      <c r="I209" s="1"/>
      <c r="J209" s="1"/>
      <c r="K209" s="1"/>
    </row>
    <row r="210" spans="1:11" ht="15">
      <c r="A210" s="1"/>
      <c r="B210" s="1"/>
      <c r="C210" s="1"/>
      <c r="D210" s="1"/>
      <c r="E210" s="1"/>
      <c r="F210" s="1"/>
      <c r="G210" s="1"/>
      <c r="H210" s="1"/>
      <c r="I210" s="1"/>
      <c r="J210" s="1"/>
      <c r="K210" s="1"/>
    </row>
    <row r="211" spans="1:11" ht="15">
      <c r="A211" s="1"/>
      <c r="B211" s="1"/>
      <c r="C211" s="1"/>
      <c r="D211" s="1"/>
      <c r="E211" s="1"/>
      <c r="F211" s="1"/>
      <c r="G211" s="1"/>
      <c r="H211" s="1"/>
      <c r="I211" s="1"/>
      <c r="J211" s="1"/>
      <c r="K211" s="1"/>
    </row>
    <row r="212" spans="1:11" ht="15">
      <c r="A212" s="1"/>
      <c r="B212" s="1"/>
      <c r="C212" s="1"/>
      <c r="D212" s="1"/>
      <c r="E212" s="1"/>
      <c r="F212" s="1"/>
      <c r="G212" s="1"/>
      <c r="H212" s="1"/>
      <c r="I212" s="1"/>
      <c r="J212" s="1"/>
      <c r="K212" s="1"/>
    </row>
    <row r="213" spans="1:11" ht="15">
      <c r="A213" s="1"/>
      <c r="B213" s="1"/>
      <c r="C213" s="1"/>
      <c r="D213" s="1"/>
      <c r="E213" s="1"/>
      <c r="F213" s="1"/>
      <c r="G213" s="1"/>
      <c r="H213" s="1"/>
      <c r="I213" s="1"/>
      <c r="J213" s="1"/>
      <c r="K213" s="1"/>
    </row>
    <row r="214" spans="1:11" ht="15">
      <c r="A214" s="1"/>
      <c r="B214" s="1"/>
      <c r="C214" s="1"/>
      <c r="D214" s="1"/>
      <c r="E214" s="1"/>
      <c r="F214" s="1"/>
      <c r="G214" s="1"/>
      <c r="H214" s="1"/>
      <c r="I214" s="1"/>
      <c r="J214" s="1"/>
      <c r="K214" s="1"/>
    </row>
    <row r="215" spans="1:11" ht="15">
      <c r="A215" s="1"/>
      <c r="B215" s="1"/>
      <c r="C215" s="1"/>
      <c r="D215" s="1"/>
      <c r="E215" s="1"/>
      <c r="F215" s="1"/>
      <c r="G215" s="1"/>
      <c r="H215" s="1"/>
      <c r="I215" s="1"/>
      <c r="J215" s="1"/>
      <c r="K215" s="1"/>
    </row>
    <row r="216" spans="1:11" ht="15">
      <c r="A216" s="1"/>
      <c r="B216" s="1"/>
      <c r="C216" s="1"/>
      <c r="D216" s="1"/>
      <c r="E216" s="1"/>
      <c r="F216" s="1"/>
      <c r="G216" s="1"/>
      <c r="H216" s="1"/>
      <c r="I216" s="1"/>
      <c r="J216" s="1"/>
      <c r="K216" s="1"/>
    </row>
    <row r="217" spans="1:11" ht="15">
      <c r="A217" s="1"/>
      <c r="B217" s="1"/>
      <c r="C217" s="1"/>
      <c r="D217" s="1"/>
      <c r="E217" s="1"/>
      <c r="F217" s="1"/>
      <c r="G217" s="1"/>
      <c r="H217" s="1"/>
      <c r="I217" s="1"/>
      <c r="J217" s="1"/>
      <c r="K217" s="1"/>
    </row>
    <row r="218" spans="1:11" ht="15">
      <c r="A218" s="1"/>
      <c r="B218" s="1"/>
      <c r="C218" s="1"/>
      <c r="D218" s="1"/>
      <c r="E218" s="1"/>
      <c r="F218" s="1"/>
      <c r="G218" s="1"/>
      <c r="H218" s="1"/>
      <c r="I218" s="1"/>
      <c r="J218" s="1"/>
      <c r="K218" s="1"/>
    </row>
    <row r="219" spans="1:11" ht="15">
      <c r="A219" s="1"/>
      <c r="B219" s="1"/>
      <c r="C219" s="1"/>
      <c r="D219" s="1"/>
      <c r="E219" s="1"/>
      <c r="F219" s="1"/>
      <c r="G219" s="1"/>
      <c r="H219" s="1"/>
      <c r="I219" s="1"/>
      <c r="J219" s="1"/>
      <c r="K219" s="1"/>
    </row>
    <row r="220" spans="1:11" ht="15">
      <c r="A220" s="1"/>
      <c r="B220" s="1"/>
      <c r="C220" s="1"/>
      <c r="D220" s="1"/>
      <c r="E220" s="1"/>
      <c r="F220" s="1"/>
      <c r="G220" s="1"/>
      <c r="H220" s="1"/>
      <c r="I220" s="1"/>
      <c r="J220" s="1"/>
      <c r="K220" s="1"/>
    </row>
    <row r="221" spans="1:11" ht="15">
      <c r="A221" s="1"/>
      <c r="B221" s="1"/>
      <c r="C221" s="1"/>
      <c r="D221" s="1"/>
      <c r="E221" s="1"/>
      <c r="F221" s="1"/>
      <c r="G221" s="1"/>
      <c r="H221" s="1"/>
      <c r="I221" s="1"/>
      <c r="J221" s="1"/>
      <c r="K221" s="1"/>
    </row>
    <row r="222" spans="1:11" ht="15">
      <c r="A222" s="1"/>
      <c r="B222" s="1"/>
      <c r="C222" s="1"/>
      <c r="D222" s="1"/>
      <c r="E222" s="1"/>
      <c r="F222" s="1"/>
      <c r="G222" s="1"/>
      <c r="H222" s="1"/>
      <c r="I222" s="1"/>
      <c r="J222" s="1"/>
      <c r="K222" s="1"/>
    </row>
    <row r="223" spans="1:11" ht="15">
      <c r="A223" s="1"/>
      <c r="B223" s="1"/>
      <c r="C223" s="1"/>
      <c r="D223" s="1"/>
      <c r="E223" s="1"/>
      <c r="F223" s="1"/>
      <c r="G223" s="1"/>
      <c r="H223" s="1"/>
      <c r="I223" s="1"/>
      <c r="J223" s="1"/>
      <c r="K223" s="1"/>
    </row>
    <row r="224" spans="1:11" ht="15">
      <c r="A224" s="1"/>
      <c r="B224" s="1"/>
      <c r="C224" s="1"/>
      <c r="D224" s="1"/>
      <c r="E224" s="1"/>
      <c r="F224" s="1"/>
      <c r="G224" s="1"/>
      <c r="H224" s="1"/>
      <c r="I224" s="1"/>
      <c r="J224" s="1"/>
      <c r="K224" s="1"/>
    </row>
    <row r="225" spans="1:11" ht="15">
      <c r="A225" s="1"/>
      <c r="B225" s="1"/>
      <c r="C225" s="1"/>
      <c r="D225" s="1"/>
      <c r="E225" s="1"/>
      <c r="F225" s="1"/>
      <c r="G225" s="1"/>
      <c r="H225" s="1"/>
      <c r="I225" s="1"/>
      <c r="J225" s="1"/>
      <c r="K225" s="1"/>
    </row>
    <row r="226" spans="1:11" ht="15">
      <c r="A226" s="1"/>
      <c r="B226" s="1"/>
      <c r="C226" s="1"/>
      <c r="D226" s="1"/>
      <c r="E226" s="1"/>
      <c r="F226" s="1"/>
      <c r="G226" s="1"/>
      <c r="H226" s="1"/>
      <c r="I226" s="1"/>
      <c r="J226" s="1"/>
      <c r="K226" s="1"/>
    </row>
    <row r="227" spans="1:11" ht="15">
      <c r="A227" s="1"/>
      <c r="B227" s="1"/>
      <c r="C227" s="1"/>
      <c r="D227" s="1"/>
      <c r="E227" s="1"/>
      <c r="F227" s="1"/>
      <c r="G227" s="1"/>
      <c r="H227" s="1"/>
      <c r="I227" s="1"/>
      <c r="J227" s="1"/>
      <c r="K227" s="1"/>
    </row>
    <row r="228" spans="1:11" ht="15">
      <c r="A228" s="1"/>
      <c r="B228" s="1"/>
      <c r="C228" s="1"/>
      <c r="D228" s="1"/>
      <c r="E228" s="1"/>
      <c r="F228" s="1"/>
      <c r="G228" s="1"/>
      <c r="H228" s="1"/>
      <c r="I228" s="1"/>
      <c r="J228" s="1"/>
      <c r="K228" s="1"/>
    </row>
    <row r="229" spans="1:11" ht="15">
      <c r="A229" s="1"/>
      <c r="B229" s="1"/>
      <c r="C229" s="1"/>
      <c r="D229" s="1"/>
      <c r="E229" s="1"/>
      <c r="F229" s="1"/>
      <c r="G229" s="1"/>
      <c r="H229" s="1"/>
      <c r="I229" s="1"/>
      <c r="J229" s="1"/>
      <c r="K229" s="1"/>
    </row>
    <row r="230" spans="1:11" ht="15">
      <c r="A230" s="1"/>
      <c r="B230" s="1"/>
      <c r="C230" s="1"/>
      <c r="D230" s="1"/>
      <c r="E230" s="1"/>
      <c r="F230" s="1"/>
      <c r="G230" s="1"/>
      <c r="H230" s="1"/>
      <c r="I230" s="1"/>
      <c r="J230" s="1"/>
      <c r="K230" s="1"/>
    </row>
    <row r="231" spans="1:11" ht="15">
      <c r="A231" s="1"/>
      <c r="B231" s="1"/>
      <c r="C231" s="1"/>
      <c r="D231" s="1"/>
      <c r="E231" s="1"/>
      <c r="F231" s="1"/>
      <c r="G231" s="1"/>
      <c r="H231" s="1"/>
      <c r="I231" s="1"/>
      <c r="J231" s="1"/>
      <c r="K231" s="1"/>
    </row>
    <row r="232" spans="1:11" ht="15">
      <c r="A232" s="1"/>
      <c r="B232" s="1"/>
      <c r="C232" s="1"/>
      <c r="D232" s="1"/>
      <c r="E232" s="1"/>
      <c r="F232" s="1"/>
      <c r="G232" s="1"/>
      <c r="H232" s="1"/>
      <c r="I232" s="1"/>
      <c r="J232" s="1"/>
      <c r="K232" s="1"/>
    </row>
    <row r="233" spans="1:11" ht="15">
      <c r="A233" s="1"/>
      <c r="B233" s="1"/>
      <c r="C233" s="1"/>
      <c r="D233" s="1"/>
      <c r="E233" s="1"/>
      <c r="F233" s="1"/>
      <c r="G233" s="1"/>
      <c r="H233" s="1"/>
      <c r="I233" s="1"/>
      <c r="J233" s="1"/>
      <c r="K233" s="1"/>
    </row>
    <row r="234" spans="1:11" ht="15">
      <c r="A234" s="1"/>
      <c r="B234" s="1"/>
      <c r="C234" s="1"/>
      <c r="D234" s="1"/>
      <c r="E234" s="1"/>
      <c r="F234" s="1"/>
      <c r="G234" s="1"/>
      <c r="H234" s="1"/>
      <c r="I234" s="1"/>
      <c r="J234" s="1"/>
      <c r="K234" s="1"/>
    </row>
    <row r="235" spans="1:11" ht="15">
      <c r="A235" s="1"/>
      <c r="B235" s="1"/>
      <c r="C235" s="1"/>
      <c r="D235" s="1"/>
      <c r="E235" s="1"/>
      <c r="F235" s="1"/>
      <c r="G235" s="1"/>
      <c r="H235" s="1"/>
      <c r="I235" s="1"/>
      <c r="J235" s="1"/>
      <c r="K235" s="1"/>
    </row>
    <row r="236" spans="1:11" ht="15">
      <c r="A236" s="1"/>
      <c r="B236" s="1"/>
      <c r="C236" s="1"/>
      <c r="D236" s="1"/>
      <c r="E236" s="1"/>
      <c r="F236" s="1"/>
      <c r="G236" s="1"/>
      <c r="H236" s="1"/>
      <c r="I236" s="1"/>
      <c r="J236" s="1"/>
      <c r="K236" s="1"/>
    </row>
    <row r="237" spans="1:11" ht="15">
      <c r="A237" s="1"/>
      <c r="B237" s="1"/>
      <c r="C237" s="1"/>
      <c r="D237" s="1"/>
      <c r="E237" s="1"/>
      <c r="F237" s="1"/>
      <c r="G237" s="1"/>
      <c r="H237" s="1"/>
      <c r="I237" s="1"/>
      <c r="J237" s="1"/>
      <c r="K237" s="1"/>
    </row>
    <row r="238" spans="1:11" ht="15">
      <c r="A238" s="1"/>
      <c r="B238" s="1"/>
      <c r="C238" s="1"/>
      <c r="D238" s="1"/>
      <c r="E238" s="1"/>
      <c r="F238" s="1"/>
      <c r="G238" s="1"/>
      <c r="H238" s="1"/>
      <c r="I238" s="1"/>
      <c r="J238" s="1"/>
      <c r="K238" s="1"/>
    </row>
    <row r="239" spans="1:11" ht="15">
      <c r="A239" s="1"/>
      <c r="B239" s="1"/>
      <c r="C239" s="1"/>
      <c r="D239" s="1"/>
      <c r="E239" s="1"/>
      <c r="F239" s="1"/>
      <c r="G239" s="1"/>
      <c r="H239" s="1"/>
      <c r="I239" s="1"/>
      <c r="J239" s="1"/>
      <c r="K239" s="1"/>
    </row>
    <row r="240" spans="1:11" ht="15">
      <c r="A240" s="1"/>
      <c r="B240" s="1"/>
      <c r="C240" s="1"/>
      <c r="D240" s="1"/>
      <c r="E240" s="1"/>
      <c r="F240" s="1"/>
      <c r="G240" s="1"/>
      <c r="H240" s="1"/>
      <c r="I240" s="1"/>
      <c r="J240" s="1"/>
      <c r="K240" s="1"/>
    </row>
    <row r="241" spans="1:11" ht="15">
      <c r="A241" s="1"/>
      <c r="B241" s="1"/>
      <c r="C241" s="1"/>
      <c r="D241" s="1"/>
      <c r="E241" s="1"/>
      <c r="F241" s="1"/>
      <c r="G241" s="1"/>
      <c r="H241" s="1"/>
      <c r="I241" s="1"/>
      <c r="J241" s="1"/>
      <c r="K241" s="1"/>
    </row>
    <row r="242" spans="1:11" ht="15">
      <c r="A242" s="1"/>
      <c r="B242" s="1"/>
      <c r="C242" s="1"/>
      <c r="D242" s="1"/>
      <c r="E242" s="1"/>
      <c r="F242" s="1"/>
      <c r="G242" s="1"/>
      <c r="H242" s="1"/>
      <c r="I242" s="1"/>
      <c r="J242" s="1"/>
      <c r="K242" s="1"/>
    </row>
    <row r="243" spans="1:11" ht="15">
      <c r="A243" s="1"/>
      <c r="B243" s="1"/>
      <c r="C243" s="1"/>
      <c r="D243" s="1"/>
      <c r="E243" s="1"/>
      <c r="F243" s="1"/>
      <c r="G243" s="1"/>
      <c r="H243" s="1"/>
      <c r="I243" s="1"/>
      <c r="J243" s="1"/>
      <c r="K243" s="1"/>
    </row>
    <row r="244" spans="1:11" ht="15">
      <c r="A244" s="1"/>
      <c r="B244" s="1"/>
      <c r="C244" s="1"/>
      <c r="D244" s="1"/>
      <c r="E244" s="1"/>
      <c r="F244" s="1"/>
      <c r="G244" s="1"/>
      <c r="H244" s="1"/>
      <c r="I244" s="1"/>
      <c r="J244" s="1"/>
      <c r="K244" s="1"/>
    </row>
    <row r="245" spans="1:11" ht="15">
      <c r="A245" s="1"/>
      <c r="B245" s="1"/>
      <c r="C245" s="1"/>
      <c r="D245" s="1"/>
      <c r="E245" s="1"/>
      <c r="F245" s="1"/>
      <c r="G245" s="1"/>
      <c r="H245" s="1"/>
      <c r="I245" s="1"/>
      <c r="J245" s="1"/>
      <c r="K245" s="1"/>
    </row>
    <row r="246" spans="1:11" ht="15">
      <c r="A246" s="1"/>
      <c r="B246" s="1"/>
      <c r="C246" s="1"/>
      <c r="D246" s="1"/>
      <c r="E246" s="1"/>
      <c r="F246" s="1"/>
      <c r="G246" s="1"/>
      <c r="H246" s="1"/>
      <c r="I246" s="1"/>
      <c r="J246" s="1"/>
      <c r="K246" s="1"/>
    </row>
    <row r="247" spans="1:11" ht="15">
      <c r="A247" s="1"/>
      <c r="B247" s="1"/>
      <c r="C247" s="1"/>
      <c r="D247" s="1"/>
      <c r="E247" s="1"/>
      <c r="F247" s="1"/>
      <c r="G247" s="1"/>
      <c r="H247" s="1"/>
      <c r="I247" s="1"/>
      <c r="J247" s="1"/>
      <c r="K247" s="1"/>
    </row>
    <row r="248" spans="1:11" ht="15">
      <c r="A248" s="1"/>
      <c r="B248" s="1"/>
      <c r="C248" s="1"/>
      <c r="D248" s="1"/>
      <c r="E248" s="1"/>
      <c r="F248" s="1"/>
      <c r="G248" s="1"/>
      <c r="H248" s="1"/>
      <c r="I248" s="1"/>
      <c r="J248" s="1"/>
      <c r="K248" s="1"/>
    </row>
    <row r="249" spans="1:11" ht="15">
      <c r="A249" s="1"/>
      <c r="B249" s="1"/>
      <c r="C249" s="1"/>
      <c r="D249" s="1"/>
      <c r="E249" s="1"/>
      <c r="F249" s="1"/>
      <c r="G249" s="1"/>
      <c r="H249" s="1"/>
      <c r="I249" s="1"/>
      <c r="J249" s="1"/>
      <c r="K249" s="1"/>
    </row>
    <row r="250" spans="1:11" ht="15">
      <c r="A250" s="1"/>
      <c r="B250" s="1"/>
      <c r="C250" s="1"/>
      <c r="D250" s="1"/>
      <c r="E250" s="1"/>
      <c r="F250" s="1"/>
      <c r="G250" s="1"/>
      <c r="H250" s="1"/>
      <c r="I250" s="1"/>
      <c r="J250" s="1"/>
      <c r="K250" s="1"/>
    </row>
    <row r="251" spans="1:11" ht="15">
      <c r="A251" s="1"/>
      <c r="B251" s="1"/>
      <c r="C251" s="1"/>
      <c r="D251" s="1"/>
      <c r="E251" s="1"/>
      <c r="F251" s="1"/>
      <c r="G251" s="1"/>
      <c r="H251" s="1"/>
      <c r="I251" s="1"/>
      <c r="J251" s="1"/>
      <c r="K251" s="1"/>
    </row>
    <row r="252" spans="1:11" ht="15">
      <c r="A252" s="1"/>
      <c r="B252" s="1"/>
      <c r="C252" s="1"/>
      <c r="D252" s="1"/>
      <c r="E252" s="1"/>
      <c r="F252" s="1"/>
      <c r="G252" s="1"/>
      <c r="H252" s="1"/>
      <c r="I252" s="1"/>
      <c r="J252" s="1"/>
      <c r="K252" s="1"/>
    </row>
    <row r="253" spans="1:11" ht="15">
      <c r="A253" s="1"/>
      <c r="B253" s="1"/>
      <c r="C253" s="1"/>
      <c r="D253" s="1"/>
      <c r="E253" s="1"/>
      <c r="F253" s="1"/>
      <c r="G253" s="1"/>
      <c r="H253" s="1"/>
      <c r="I253" s="1"/>
      <c r="J253" s="1"/>
      <c r="K253" s="1"/>
    </row>
    <row r="254" spans="1:11" ht="15">
      <c r="A254" s="1"/>
      <c r="B254" s="1"/>
      <c r="C254" s="1"/>
      <c r="D254" s="1"/>
      <c r="E254" s="1"/>
      <c r="F254" s="1"/>
      <c r="G254" s="1"/>
      <c r="H254" s="1"/>
      <c r="I254" s="1"/>
      <c r="J254" s="1"/>
      <c r="K254" s="1"/>
    </row>
    <row r="255" spans="1:11" ht="15">
      <c r="A255" s="1"/>
      <c r="B255" s="1"/>
      <c r="C255" s="1"/>
      <c r="D255" s="1"/>
      <c r="E255" s="1"/>
      <c r="F255" s="1"/>
      <c r="G255" s="1"/>
      <c r="H255" s="1"/>
      <c r="I255" s="1"/>
      <c r="J255" s="1"/>
      <c r="K255" s="1"/>
    </row>
    <row r="256" spans="1:11" ht="15">
      <c r="A256" s="1"/>
      <c r="B256" s="1"/>
      <c r="C256" s="1"/>
      <c r="D256" s="1"/>
      <c r="E256" s="1"/>
      <c r="F256" s="1"/>
      <c r="G256" s="1"/>
      <c r="H256" s="1"/>
      <c r="I256" s="1"/>
      <c r="J256" s="1"/>
      <c r="K256" s="1"/>
    </row>
    <row r="257" spans="1:11" ht="15">
      <c r="A257" s="1"/>
      <c r="B257" s="1"/>
      <c r="C257" s="1"/>
      <c r="D257" s="1"/>
      <c r="E257" s="1"/>
      <c r="F257" s="1"/>
      <c r="G257" s="1"/>
      <c r="H257" s="1"/>
      <c r="I257" s="1"/>
      <c r="J257" s="1"/>
      <c r="K257" s="1"/>
    </row>
    <row r="258" spans="1:11" ht="15">
      <c r="A258" s="1"/>
      <c r="B258" s="1"/>
      <c r="C258" s="1"/>
      <c r="D258" s="1"/>
      <c r="E258" s="1"/>
      <c r="F258" s="1"/>
      <c r="G258" s="1"/>
      <c r="H258" s="1"/>
      <c r="I258" s="1"/>
      <c r="J258" s="1"/>
      <c r="K258" s="1"/>
    </row>
    <row r="259" spans="1:11" ht="15">
      <c r="A259" s="1"/>
      <c r="B259" s="1"/>
      <c r="C259" s="1"/>
      <c r="D259" s="1"/>
      <c r="E259" s="1"/>
      <c r="F259" s="1"/>
      <c r="G259" s="1"/>
      <c r="H259" s="1"/>
      <c r="I259" s="1"/>
      <c r="J259" s="1"/>
      <c r="K259" s="1"/>
    </row>
    <row r="260" spans="1:11" ht="15">
      <c r="A260" s="1"/>
      <c r="B260" s="1"/>
      <c r="C260" s="1"/>
      <c r="D260" s="1"/>
      <c r="E260" s="1"/>
      <c r="F260" s="1"/>
      <c r="G260" s="1"/>
      <c r="H260" s="1"/>
      <c r="I260" s="1"/>
      <c r="J260" s="1"/>
      <c r="K260" s="1"/>
    </row>
    <row r="261" spans="1:11" ht="15">
      <c r="A261" s="1"/>
      <c r="B261" s="1"/>
      <c r="C261" s="1"/>
      <c r="D261" s="1"/>
      <c r="E261" s="1"/>
      <c r="F261" s="1"/>
      <c r="G261" s="1"/>
      <c r="H261" s="1"/>
      <c r="I261" s="1"/>
      <c r="J261" s="1"/>
      <c r="K261" s="1"/>
    </row>
    <row r="262" spans="1:11" ht="15">
      <c r="A262" s="1"/>
      <c r="B262" s="1"/>
      <c r="C262" s="1"/>
      <c r="D262" s="1"/>
      <c r="E262" s="1"/>
      <c r="F262" s="1"/>
      <c r="G262" s="1"/>
      <c r="H262" s="1"/>
      <c r="I262" s="1"/>
      <c r="J262" s="1"/>
      <c r="K262" s="1"/>
    </row>
    <row r="263" spans="1:11" ht="15">
      <c r="A263" s="1"/>
      <c r="B263" s="1"/>
      <c r="C263" s="1"/>
      <c r="D263" s="1"/>
      <c r="E263" s="1"/>
      <c r="F263" s="1"/>
      <c r="G263" s="1"/>
      <c r="H263" s="1"/>
      <c r="I263" s="1"/>
      <c r="J263" s="1"/>
      <c r="K263" s="1"/>
    </row>
    <row r="264" spans="1:11" ht="15">
      <c r="A264" s="1"/>
      <c r="B264" s="1"/>
      <c r="C264" s="1"/>
      <c r="D264" s="1"/>
      <c r="E264" s="1"/>
      <c r="F264" s="1"/>
      <c r="G264" s="1"/>
      <c r="H264" s="1"/>
      <c r="I264" s="1"/>
      <c r="J264" s="1"/>
      <c r="K264" s="1"/>
    </row>
    <row r="265" spans="1:11" ht="15">
      <c r="A265" s="1"/>
      <c r="B265" s="1"/>
      <c r="C265" s="1"/>
      <c r="D265" s="1"/>
      <c r="E265" s="1"/>
      <c r="F265" s="1"/>
      <c r="G265" s="1"/>
      <c r="H265" s="1"/>
      <c r="I265" s="1"/>
      <c r="J265" s="1"/>
      <c r="K265" s="1"/>
    </row>
    <row r="266" spans="1:11" ht="15">
      <c r="A266" s="1"/>
      <c r="B266" s="1"/>
      <c r="C266" s="1"/>
      <c r="D266" s="1"/>
      <c r="E266" s="1"/>
      <c r="F266" s="1"/>
      <c r="G266" s="1"/>
      <c r="H266" s="1"/>
      <c r="I266" s="1"/>
      <c r="J266" s="1"/>
      <c r="K266" s="1"/>
    </row>
    <row r="267" spans="1:11" ht="15">
      <c r="A267" s="1"/>
      <c r="B267" s="1"/>
      <c r="C267" s="1"/>
      <c r="D267" s="1"/>
      <c r="E267" s="1"/>
      <c r="F267" s="1"/>
      <c r="G267" s="1"/>
      <c r="H267" s="1"/>
      <c r="I267" s="1"/>
      <c r="J267" s="1"/>
      <c r="K267" s="1"/>
    </row>
    <row r="268" spans="1:11" ht="15">
      <c r="A268" s="1"/>
      <c r="B268" s="1"/>
      <c r="C268" s="1"/>
      <c r="D268" s="1"/>
      <c r="E268" s="1"/>
      <c r="F268" s="1"/>
      <c r="G268" s="1"/>
      <c r="H268" s="1"/>
      <c r="I268" s="1"/>
      <c r="J268" s="1"/>
      <c r="K268" s="1"/>
    </row>
    <row r="269" spans="1:11" ht="15">
      <c r="A269" s="1"/>
      <c r="B269" s="1"/>
      <c r="C269" s="1"/>
      <c r="D269" s="1"/>
      <c r="E269" s="1"/>
      <c r="F269" s="1"/>
      <c r="G269" s="1"/>
      <c r="H269" s="1"/>
      <c r="I269" s="1"/>
      <c r="J269" s="1"/>
      <c r="K269" s="1"/>
    </row>
    <row r="270" spans="1:11" ht="15">
      <c r="A270" s="1"/>
      <c r="B270" s="1"/>
      <c r="C270" s="1"/>
      <c r="D270" s="1"/>
      <c r="E270" s="1"/>
      <c r="F270" s="1"/>
      <c r="G270" s="1"/>
      <c r="H270" s="1"/>
      <c r="I270" s="1"/>
      <c r="J270" s="1"/>
      <c r="K270" s="1"/>
    </row>
    <row r="271" spans="1:11" ht="15">
      <c r="A271" s="1"/>
      <c r="B271" s="1"/>
      <c r="C271" s="1"/>
      <c r="D271" s="1"/>
      <c r="E271" s="1"/>
      <c r="F271" s="1"/>
      <c r="G271" s="1"/>
      <c r="H271" s="1"/>
      <c r="I271" s="1"/>
      <c r="J271" s="1"/>
      <c r="K271" s="1"/>
    </row>
    <row r="272" spans="1:11" ht="15">
      <c r="A272" s="1"/>
      <c r="B272" s="1"/>
      <c r="C272" s="1"/>
      <c r="D272" s="1"/>
      <c r="E272" s="1"/>
      <c r="F272" s="1"/>
      <c r="G272" s="1"/>
      <c r="H272" s="1"/>
      <c r="I272" s="1"/>
      <c r="J272" s="1"/>
      <c r="K272" s="1"/>
    </row>
    <row r="273" spans="1:11" ht="15">
      <c r="A273" s="1"/>
      <c r="B273" s="1"/>
      <c r="C273" s="1"/>
      <c r="D273" s="1"/>
      <c r="E273" s="1"/>
      <c r="F273" s="1"/>
      <c r="G273" s="1"/>
      <c r="H273" s="1"/>
      <c r="I273" s="1"/>
      <c r="J273" s="1"/>
      <c r="K273" s="1"/>
    </row>
    <row r="274" spans="1:11" ht="15">
      <c r="A274" s="1"/>
      <c r="B274" s="1"/>
      <c r="C274" s="1"/>
      <c r="D274" s="1"/>
      <c r="E274" s="1"/>
      <c r="F274" s="1"/>
      <c r="G274" s="1"/>
      <c r="H274" s="1"/>
      <c r="I274" s="1"/>
      <c r="J274" s="1"/>
      <c r="K274" s="1"/>
    </row>
    <row r="275" spans="1:11" ht="15">
      <c r="A275" s="1"/>
      <c r="B275" s="1"/>
      <c r="C275" s="1"/>
      <c r="D275" s="1"/>
      <c r="E275" s="1"/>
      <c r="F275" s="1"/>
      <c r="G275" s="1"/>
      <c r="H275" s="1"/>
      <c r="I275" s="1"/>
      <c r="J275" s="1"/>
      <c r="K275" s="1"/>
    </row>
    <row r="276" spans="1:11" ht="15">
      <c r="A276" s="1"/>
      <c r="B276" s="1"/>
      <c r="C276" s="1"/>
      <c r="D276" s="1"/>
      <c r="E276" s="1"/>
      <c r="F276" s="1"/>
      <c r="G276" s="1"/>
      <c r="H276" s="1"/>
      <c r="I276" s="1"/>
      <c r="J276" s="1"/>
      <c r="K276" s="1"/>
    </row>
    <row r="277" spans="1:11" ht="15">
      <c r="A277" s="1"/>
      <c r="B277" s="1"/>
      <c r="C277" s="1"/>
      <c r="D277" s="1"/>
      <c r="E277" s="1"/>
      <c r="F277" s="1"/>
      <c r="G277" s="1"/>
      <c r="H277" s="1"/>
      <c r="I277" s="1"/>
      <c r="J277" s="1"/>
      <c r="K277" s="1"/>
    </row>
    <row r="278" spans="1:11" ht="15">
      <c r="A278" s="1"/>
      <c r="B278" s="1"/>
      <c r="C278" s="1"/>
      <c r="D278" s="1"/>
      <c r="E278" s="1"/>
      <c r="F278" s="1"/>
      <c r="G278" s="1"/>
      <c r="H278" s="1"/>
      <c r="I278" s="1"/>
      <c r="J278" s="1"/>
      <c r="K278" s="1"/>
    </row>
    <row r="279" spans="1:11" ht="15">
      <c r="A279" s="1"/>
      <c r="B279" s="1"/>
      <c r="C279" s="1"/>
      <c r="D279" s="1"/>
      <c r="E279" s="1"/>
      <c r="F279" s="1"/>
      <c r="G279" s="1"/>
      <c r="H279" s="1"/>
      <c r="I279" s="1"/>
      <c r="J279" s="1"/>
      <c r="K279" s="1"/>
    </row>
    <row r="280" spans="1:11" ht="15">
      <c r="A280" s="1"/>
      <c r="B280" s="1"/>
      <c r="C280" s="1"/>
      <c r="D280" s="1"/>
      <c r="E280" s="1"/>
      <c r="F280" s="1"/>
      <c r="G280" s="1"/>
      <c r="H280" s="1"/>
      <c r="I280" s="1"/>
      <c r="J280" s="1"/>
      <c r="K280" s="1"/>
    </row>
    <row r="281" spans="1:11" ht="15">
      <c r="A281" s="1"/>
      <c r="B281" s="1"/>
      <c r="C281" s="1"/>
      <c r="D281" s="1"/>
      <c r="E281" s="1"/>
      <c r="F281" s="1"/>
      <c r="G281" s="1"/>
      <c r="H281" s="1"/>
      <c r="I281" s="1"/>
      <c r="J281" s="1"/>
      <c r="K281" s="1"/>
    </row>
    <row r="282" spans="1:11" ht="15">
      <c r="A282" s="1"/>
      <c r="B282" s="1"/>
      <c r="C282" s="1"/>
      <c r="D282" s="1"/>
      <c r="E282" s="1"/>
      <c r="F282" s="1"/>
      <c r="G282" s="1"/>
      <c r="H282" s="1"/>
      <c r="I282" s="1"/>
      <c r="J282" s="1"/>
      <c r="K282" s="1"/>
    </row>
    <row r="283" spans="1:11" ht="15">
      <c r="A283" s="1"/>
      <c r="B283" s="1"/>
      <c r="C283" s="1"/>
      <c r="D283" s="1"/>
      <c r="E283" s="1"/>
      <c r="F283" s="1"/>
      <c r="G283" s="1"/>
      <c r="H283" s="1"/>
      <c r="I283" s="1"/>
      <c r="J283" s="1"/>
      <c r="K283" s="1"/>
    </row>
    <row r="284" spans="1:11" ht="15">
      <c r="A284" s="1"/>
      <c r="B284" s="1"/>
      <c r="C284" s="1"/>
      <c r="D284" s="1"/>
      <c r="E284" s="1"/>
      <c r="F284" s="1"/>
      <c r="G284" s="1"/>
      <c r="H284" s="1"/>
      <c r="I284" s="1"/>
      <c r="J284" s="1"/>
      <c r="K284" s="1"/>
    </row>
    <row r="285" spans="1:11" ht="15">
      <c r="A285" s="1"/>
      <c r="B285" s="1"/>
      <c r="C285" s="1"/>
      <c r="D285" s="1"/>
      <c r="E285" s="1"/>
      <c r="F285" s="1"/>
      <c r="G285" s="1"/>
      <c r="H285" s="1"/>
      <c r="I285" s="1"/>
      <c r="J285" s="1"/>
      <c r="K285" s="1"/>
    </row>
    <row r="286" spans="1:11" ht="15">
      <c r="A286" s="1"/>
      <c r="B286" s="1"/>
      <c r="C286" s="1"/>
      <c r="D286" s="1"/>
      <c r="E286" s="1"/>
      <c r="F286" s="1"/>
      <c r="G286" s="1"/>
      <c r="H286" s="1"/>
      <c r="I286" s="1"/>
      <c r="J286" s="1"/>
      <c r="K286" s="1"/>
    </row>
    <row r="287" spans="1:11" ht="15">
      <c r="A287" s="1"/>
      <c r="B287" s="1"/>
      <c r="C287" s="1"/>
      <c r="D287" s="1"/>
      <c r="E287" s="1"/>
      <c r="F287" s="1"/>
      <c r="G287" s="1"/>
      <c r="H287" s="1"/>
      <c r="I287" s="1"/>
      <c r="J287" s="1"/>
      <c r="K287" s="1"/>
    </row>
    <row r="288" spans="1:11" ht="15">
      <c r="A288" s="1"/>
      <c r="B288" s="1"/>
      <c r="C288" s="1"/>
      <c r="D288" s="1"/>
      <c r="E288" s="1"/>
      <c r="F288" s="1"/>
      <c r="G288" s="1"/>
      <c r="H288" s="1"/>
      <c r="I288" s="1"/>
      <c r="J288" s="1"/>
      <c r="K288" s="1"/>
    </row>
    <row r="289" spans="1:11" ht="15">
      <c r="A289" s="1"/>
      <c r="B289" s="1"/>
      <c r="C289" s="1"/>
      <c r="D289" s="1"/>
      <c r="E289" s="1"/>
      <c r="F289" s="1"/>
      <c r="G289" s="1"/>
      <c r="H289" s="1"/>
      <c r="I289" s="1"/>
      <c r="J289" s="1"/>
      <c r="K289" s="1"/>
    </row>
    <row r="290" spans="1:11" ht="15">
      <c r="A290" s="1"/>
      <c r="B290" s="1"/>
      <c r="C290" s="1"/>
      <c r="D290" s="1"/>
      <c r="E290" s="1"/>
      <c r="F290" s="1"/>
      <c r="G290" s="1"/>
      <c r="H290" s="1"/>
      <c r="I290" s="1"/>
      <c r="J290" s="1"/>
      <c r="K290" s="1"/>
    </row>
    <row r="291" spans="1:11" ht="15">
      <c r="A291" s="1"/>
      <c r="B291" s="1"/>
      <c r="C291" s="1"/>
      <c r="D291" s="1"/>
      <c r="E291" s="1"/>
      <c r="F291" s="1"/>
      <c r="G291" s="1"/>
      <c r="H291" s="1"/>
      <c r="I291" s="1"/>
      <c r="J291" s="1"/>
      <c r="K291" s="1"/>
    </row>
    <row r="292" spans="1:11" ht="15">
      <c r="A292" s="1"/>
      <c r="B292" s="1"/>
      <c r="C292" s="1"/>
      <c r="D292" s="1"/>
      <c r="E292" s="1"/>
      <c r="F292" s="1"/>
      <c r="G292" s="1"/>
      <c r="H292" s="1"/>
      <c r="I292" s="1"/>
      <c r="J292" s="1"/>
      <c r="K292" s="1"/>
    </row>
    <row r="293" spans="1:11" ht="15">
      <c r="A293" s="1"/>
      <c r="B293" s="1"/>
      <c r="C293" s="1"/>
      <c r="D293" s="1"/>
      <c r="E293" s="1"/>
      <c r="F293" s="1"/>
      <c r="G293" s="1"/>
      <c r="H293" s="1"/>
      <c r="I293" s="1"/>
      <c r="J293" s="1"/>
      <c r="K293" s="1"/>
    </row>
    <row r="294" spans="1:11" ht="15">
      <c r="A294" s="1"/>
      <c r="B294" s="1"/>
      <c r="C294" s="1"/>
      <c r="D294" s="1"/>
      <c r="E294" s="1"/>
      <c r="F294" s="1"/>
      <c r="G294" s="1"/>
      <c r="H294" s="1"/>
      <c r="I294" s="1"/>
      <c r="J294" s="1"/>
      <c r="K294" s="1"/>
    </row>
    <row r="295" spans="1:11" ht="15">
      <c r="A295" s="1"/>
      <c r="B295" s="1"/>
      <c r="C295" s="1"/>
      <c r="D295" s="1"/>
      <c r="E295" s="1"/>
      <c r="F295" s="1"/>
      <c r="G295" s="1"/>
      <c r="H295" s="1"/>
      <c r="I295" s="1"/>
      <c r="J295" s="1"/>
      <c r="K295" s="1"/>
    </row>
    <row r="296" spans="1:11" ht="15">
      <c r="A296" s="1"/>
      <c r="B296" s="1"/>
      <c r="C296" s="1"/>
      <c r="D296" s="1"/>
      <c r="E296" s="1"/>
      <c r="F296" s="1"/>
      <c r="G296" s="1"/>
      <c r="H296" s="1"/>
      <c r="I296" s="1"/>
      <c r="J296" s="1"/>
      <c r="K296" s="1"/>
    </row>
    <row r="297" spans="1:11" ht="15">
      <c r="A297" s="1"/>
      <c r="B297" s="1"/>
      <c r="C297" s="1"/>
      <c r="D297" s="1"/>
      <c r="E297" s="1"/>
      <c r="F297" s="1"/>
      <c r="G297" s="1"/>
      <c r="H297" s="1"/>
      <c r="I297" s="1"/>
      <c r="J297" s="1"/>
      <c r="K297" s="1"/>
    </row>
    <row r="298" spans="1:11" ht="15">
      <c r="A298" s="1"/>
      <c r="B298" s="1"/>
      <c r="C298" s="1"/>
      <c r="D298" s="1"/>
      <c r="E298" s="1"/>
      <c r="F298" s="1"/>
      <c r="G298" s="1"/>
      <c r="H298" s="1"/>
      <c r="I298" s="1"/>
      <c r="J298" s="1"/>
      <c r="K298" s="1"/>
    </row>
    <row r="299" spans="1:11" ht="15">
      <c r="A299" s="1"/>
      <c r="B299" s="1"/>
      <c r="C299" s="1"/>
      <c r="D299" s="1"/>
      <c r="E299" s="1"/>
      <c r="F299" s="1"/>
      <c r="G299" s="1"/>
      <c r="H299" s="1"/>
      <c r="I299" s="1"/>
      <c r="J299" s="1"/>
      <c r="K299" s="1"/>
    </row>
    <row r="300" spans="1:11" ht="15">
      <c r="A300" s="1"/>
      <c r="B300" s="1"/>
      <c r="C300" s="1"/>
      <c r="D300" s="1"/>
      <c r="E300" s="1"/>
      <c r="F300" s="1"/>
      <c r="G300" s="1"/>
      <c r="H300" s="1"/>
      <c r="I300" s="1"/>
      <c r="J300" s="1"/>
      <c r="K300" s="1"/>
    </row>
    <row r="301" spans="1:11" ht="15">
      <c r="A301" s="1"/>
      <c r="B301" s="1"/>
      <c r="C301" s="1"/>
      <c r="D301" s="1"/>
      <c r="E301" s="1"/>
      <c r="F301" s="1"/>
      <c r="G301" s="1"/>
      <c r="H301" s="1"/>
      <c r="I301" s="1"/>
      <c r="J301" s="1"/>
      <c r="K301" s="1"/>
    </row>
    <row r="302" spans="1:11" ht="15">
      <c r="A302" s="1"/>
      <c r="B302" s="1"/>
      <c r="C302" s="1"/>
      <c r="D302" s="1"/>
      <c r="E302" s="1"/>
      <c r="F302" s="1"/>
      <c r="G302" s="1"/>
      <c r="H302" s="1"/>
      <c r="I302" s="1"/>
      <c r="J302" s="1"/>
      <c r="K302" s="1"/>
    </row>
    <row r="303" spans="1:11" ht="15">
      <c r="A303" s="1"/>
      <c r="B303" s="1"/>
      <c r="C303" s="1"/>
      <c r="D303" s="1"/>
      <c r="E303" s="1"/>
      <c r="F303" s="1"/>
      <c r="G303" s="1"/>
      <c r="H303" s="1"/>
      <c r="I303" s="1"/>
      <c r="J303" s="1"/>
      <c r="K303" s="1"/>
    </row>
    <row r="304" spans="1:11" ht="15">
      <c r="A304" s="1"/>
      <c r="B304" s="1"/>
      <c r="C304" s="1"/>
      <c r="D304" s="1"/>
      <c r="E304" s="1"/>
      <c r="F304" s="1"/>
      <c r="G304" s="1"/>
      <c r="H304" s="1"/>
      <c r="I304" s="1"/>
      <c r="J304" s="1"/>
      <c r="K304" s="1"/>
    </row>
    <row r="305" spans="1:11" ht="15">
      <c r="A305" s="1"/>
      <c r="B305" s="1"/>
      <c r="C305" s="1"/>
      <c r="D305" s="1"/>
      <c r="E305" s="1"/>
      <c r="F305" s="1"/>
      <c r="G305" s="1"/>
      <c r="H305" s="1"/>
      <c r="I305" s="1"/>
      <c r="J305" s="1"/>
      <c r="K305" s="1"/>
    </row>
    <row r="306" spans="1:11" ht="15">
      <c r="A306" s="1"/>
      <c r="B306" s="1"/>
      <c r="C306" s="1"/>
      <c r="D306" s="1"/>
      <c r="E306" s="1"/>
      <c r="F306" s="1"/>
      <c r="G306" s="1"/>
      <c r="H306" s="1"/>
      <c r="I306" s="1"/>
      <c r="J306" s="1"/>
      <c r="K306" s="1"/>
    </row>
    <row r="307" spans="1:11" ht="15">
      <c r="A307" s="1"/>
      <c r="B307" s="1"/>
      <c r="C307" s="1"/>
      <c r="D307" s="1"/>
      <c r="E307" s="1"/>
      <c r="F307" s="1"/>
      <c r="G307" s="1"/>
      <c r="H307" s="1"/>
      <c r="I307" s="1"/>
      <c r="J307" s="1"/>
      <c r="K307" s="1"/>
    </row>
    <row r="308" spans="1:11" ht="15">
      <c r="A308" s="1"/>
      <c r="B308" s="1"/>
      <c r="C308" s="1"/>
      <c r="D308" s="1"/>
      <c r="E308" s="1"/>
      <c r="F308" s="1"/>
      <c r="G308" s="1"/>
      <c r="H308" s="1"/>
      <c r="I308" s="1"/>
      <c r="J308" s="1"/>
      <c r="K308" s="1"/>
    </row>
    <row r="309" spans="1:11" ht="15">
      <c r="A309" s="1"/>
      <c r="B309" s="1"/>
      <c r="C309" s="1"/>
      <c r="D309" s="1"/>
      <c r="E309" s="1"/>
      <c r="F309" s="1"/>
      <c r="G309" s="1"/>
      <c r="H309" s="1"/>
      <c r="I309" s="1"/>
      <c r="J309" s="1"/>
      <c r="K309" s="1"/>
    </row>
    <row r="310" spans="1:11" ht="15">
      <c r="A310" s="1"/>
      <c r="B310" s="1"/>
      <c r="C310" s="1"/>
      <c r="D310" s="1"/>
      <c r="E310" s="1"/>
      <c r="F310" s="1"/>
      <c r="G310" s="1"/>
      <c r="H310" s="1"/>
      <c r="I310" s="1"/>
      <c r="J310" s="1"/>
      <c r="K310" s="1"/>
    </row>
    <row r="311" spans="1:11" ht="15">
      <c r="A311" s="1"/>
      <c r="B311" s="1"/>
      <c r="C311" s="1"/>
      <c r="D311" s="1"/>
      <c r="E311" s="1"/>
      <c r="F311" s="1"/>
      <c r="G311" s="1"/>
      <c r="H311" s="1"/>
      <c r="I311" s="1"/>
      <c r="J311" s="1"/>
      <c r="K311" s="1"/>
    </row>
    <row r="312" spans="1:11" ht="15">
      <c r="A312" s="1"/>
      <c r="B312" s="1"/>
      <c r="C312" s="1"/>
      <c r="D312" s="1"/>
      <c r="E312" s="1"/>
      <c r="F312" s="1"/>
      <c r="G312" s="1"/>
      <c r="H312" s="1"/>
      <c r="I312" s="1"/>
      <c r="J312" s="1"/>
      <c r="K312" s="1"/>
    </row>
    <row r="313" spans="1:11" ht="15">
      <c r="A313" s="1"/>
      <c r="B313" s="1"/>
      <c r="C313" s="1"/>
      <c r="D313" s="1"/>
      <c r="E313" s="1"/>
      <c r="F313" s="1"/>
      <c r="G313" s="1"/>
      <c r="H313" s="1"/>
      <c r="I313" s="1"/>
      <c r="J313" s="1"/>
      <c r="K313" s="1"/>
    </row>
    <row r="314" spans="1:11" ht="15">
      <c r="A314" s="1"/>
      <c r="B314" s="1"/>
      <c r="C314" s="1"/>
      <c r="D314" s="1"/>
      <c r="E314" s="1"/>
      <c r="F314" s="1"/>
      <c r="G314" s="1"/>
      <c r="H314" s="1"/>
      <c r="I314" s="1"/>
      <c r="J314" s="1"/>
      <c r="K314" s="1"/>
    </row>
    <row r="315" spans="1:11" ht="15">
      <c r="A315" s="1"/>
      <c r="B315" s="1"/>
      <c r="C315" s="1"/>
      <c r="D315" s="1"/>
      <c r="E315" s="1"/>
      <c r="F315" s="1"/>
      <c r="G315" s="1"/>
      <c r="H315" s="1"/>
      <c r="I315" s="1"/>
      <c r="J315" s="1"/>
      <c r="K315" s="1"/>
    </row>
    <row r="316" spans="1:11" ht="15">
      <c r="A316" s="1"/>
      <c r="B316" s="1"/>
      <c r="C316" s="1"/>
      <c r="D316" s="1"/>
      <c r="E316" s="1"/>
      <c r="F316" s="1"/>
      <c r="G316" s="1"/>
      <c r="H316" s="1"/>
      <c r="I316" s="1"/>
      <c r="J316" s="1"/>
      <c r="K316" s="1"/>
    </row>
    <row r="317" spans="1:11" ht="15">
      <c r="A317" s="1"/>
      <c r="B317" s="1"/>
      <c r="C317" s="1"/>
      <c r="D317" s="1"/>
      <c r="E317" s="1"/>
      <c r="F317" s="1"/>
      <c r="G317" s="1"/>
      <c r="H317" s="1"/>
      <c r="I317" s="1"/>
      <c r="J317" s="1"/>
      <c r="K317" s="1"/>
    </row>
    <row r="318" spans="1:11" ht="15">
      <c r="A318" s="1"/>
      <c r="B318" s="1"/>
      <c r="C318" s="1"/>
      <c r="D318" s="1"/>
      <c r="E318" s="1"/>
      <c r="F318" s="1"/>
      <c r="G318" s="1"/>
      <c r="H318" s="1"/>
      <c r="I318" s="1"/>
      <c r="J318" s="1"/>
      <c r="K318" s="1"/>
    </row>
    <row r="319" spans="1:11" ht="15">
      <c r="A319" s="1"/>
      <c r="B319" s="1"/>
      <c r="C319" s="1"/>
      <c r="D319" s="1"/>
      <c r="E319" s="1"/>
      <c r="F319" s="1"/>
      <c r="G319" s="1"/>
      <c r="H319" s="1"/>
      <c r="I319" s="1"/>
      <c r="J319" s="1"/>
      <c r="K319" s="1"/>
    </row>
    <row r="320" spans="1:11" ht="15">
      <c r="A320" s="1"/>
      <c r="B320" s="1"/>
      <c r="C320" s="1"/>
      <c r="D320" s="1"/>
      <c r="E320" s="1"/>
      <c r="F320" s="1"/>
      <c r="G320" s="1"/>
      <c r="H320" s="1"/>
      <c r="I320" s="1"/>
      <c r="J320" s="1"/>
      <c r="K320" s="1"/>
    </row>
    <row r="321" spans="1:11" ht="15">
      <c r="A321" s="1"/>
      <c r="B321" s="1"/>
      <c r="C321" s="1"/>
      <c r="D321" s="1"/>
      <c r="E321" s="1"/>
      <c r="F321" s="1"/>
      <c r="G321" s="1"/>
      <c r="H321" s="1"/>
      <c r="I321" s="1"/>
      <c r="J321" s="1"/>
      <c r="K321" s="1"/>
    </row>
    <row r="322" spans="1:11" ht="15">
      <c r="A322" s="1"/>
      <c r="B322" s="1"/>
      <c r="C322" s="1"/>
      <c r="D322" s="1"/>
      <c r="E322" s="1"/>
      <c r="F322" s="1"/>
      <c r="G322" s="1"/>
      <c r="H322" s="1"/>
      <c r="I322" s="1"/>
      <c r="J322" s="1"/>
      <c r="K322" s="1"/>
    </row>
    <row r="323" spans="1:11" ht="15">
      <c r="A323" s="1"/>
      <c r="B323" s="1"/>
      <c r="C323" s="1"/>
      <c r="D323" s="1"/>
      <c r="E323" s="1"/>
      <c r="F323" s="1"/>
      <c r="G323" s="1"/>
      <c r="H323" s="1"/>
      <c r="I323" s="1"/>
      <c r="J323" s="1"/>
      <c r="K323" s="1"/>
    </row>
    <row r="324" spans="1:11" ht="15">
      <c r="A324" s="1"/>
      <c r="B324" s="1"/>
      <c r="C324" s="1"/>
      <c r="D324" s="1"/>
      <c r="E324" s="1"/>
      <c r="F324" s="1"/>
      <c r="G324" s="1"/>
      <c r="H324" s="1"/>
      <c r="I324" s="1"/>
      <c r="J324" s="1"/>
      <c r="K324" s="1"/>
    </row>
    <row r="325" spans="1:11" ht="15">
      <c r="A325" s="1"/>
      <c r="B325" s="1"/>
      <c r="C325" s="1"/>
      <c r="D325" s="1"/>
      <c r="E325" s="1"/>
      <c r="F325" s="1"/>
      <c r="G325" s="1"/>
      <c r="H325" s="1"/>
      <c r="I325" s="1"/>
      <c r="J325" s="1"/>
      <c r="K325" s="1"/>
    </row>
    <row r="326" spans="1:11" ht="15">
      <c r="A326" s="1"/>
      <c r="B326" s="1"/>
      <c r="C326" s="1"/>
      <c r="D326" s="1"/>
      <c r="E326" s="1"/>
      <c r="F326" s="1"/>
      <c r="G326" s="1"/>
      <c r="H326" s="1"/>
      <c r="I326" s="1"/>
      <c r="J326" s="1"/>
      <c r="K326" s="1"/>
    </row>
    <row r="327" spans="1:11" ht="15">
      <c r="A327" s="1"/>
      <c r="B327" s="1"/>
      <c r="C327" s="1"/>
      <c r="D327" s="1"/>
      <c r="E327" s="1"/>
      <c r="F327" s="1"/>
      <c r="G327" s="1"/>
      <c r="H327" s="1"/>
      <c r="I327" s="1"/>
      <c r="J327" s="1"/>
      <c r="K327" s="1"/>
    </row>
    <row r="328" spans="1:11" ht="15">
      <c r="A328" s="1"/>
      <c r="B328" s="1"/>
      <c r="C328" s="1"/>
      <c r="D328" s="1"/>
      <c r="E328" s="1"/>
      <c r="F328" s="1"/>
      <c r="G328" s="1"/>
      <c r="H328" s="1"/>
      <c r="I328" s="1"/>
      <c r="J328" s="1"/>
      <c r="K328" s="1"/>
    </row>
    <row r="329" spans="1:11" ht="15">
      <c r="A329" s="1"/>
      <c r="B329" s="1"/>
      <c r="C329" s="1"/>
      <c r="D329" s="1"/>
      <c r="E329" s="1"/>
      <c r="F329" s="1"/>
      <c r="G329" s="1"/>
      <c r="H329" s="1"/>
      <c r="I329" s="1"/>
      <c r="J329" s="1"/>
      <c r="K329" s="1"/>
    </row>
    <row r="330" spans="1:11" ht="15">
      <c r="A330" s="1"/>
      <c r="B330" s="1"/>
      <c r="C330" s="1"/>
      <c r="D330" s="1"/>
      <c r="E330" s="1"/>
      <c r="F330" s="1"/>
      <c r="G330" s="1"/>
      <c r="H330" s="1"/>
      <c r="I330" s="1"/>
      <c r="J330" s="1"/>
      <c r="K330" s="1"/>
    </row>
    <row r="331" spans="1:11" ht="15">
      <c r="A331" s="1"/>
      <c r="B331" s="1"/>
      <c r="C331" s="1"/>
      <c r="D331" s="1"/>
      <c r="E331" s="1"/>
      <c r="F331" s="1"/>
      <c r="G331" s="1"/>
      <c r="H331" s="1"/>
      <c r="I331" s="1"/>
      <c r="J331" s="1"/>
      <c r="K331" s="1"/>
    </row>
    <row r="332" spans="1:11" ht="15">
      <c r="A332" s="1"/>
      <c r="B332" s="1"/>
      <c r="C332" s="1"/>
      <c r="D332" s="1"/>
      <c r="E332" s="1"/>
      <c r="F332" s="1"/>
      <c r="G332" s="1"/>
      <c r="H332" s="1"/>
      <c r="I332" s="1"/>
      <c r="J332" s="1"/>
      <c r="K332" s="1"/>
    </row>
    <row r="333" spans="1:11" ht="15">
      <c r="A333" s="1"/>
      <c r="B333" s="1"/>
      <c r="C333" s="1"/>
      <c r="D333" s="1"/>
      <c r="E333" s="1"/>
      <c r="F333" s="1"/>
      <c r="G333" s="1"/>
      <c r="H333" s="1"/>
      <c r="I333" s="1"/>
      <c r="J333" s="1"/>
      <c r="K333" s="1"/>
    </row>
    <row r="334" spans="1:11" ht="15">
      <c r="A334" s="1"/>
      <c r="B334" s="1"/>
      <c r="C334" s="1"/>
      <c r="D334" s="1"/>
      <c r="E334" s="1"/>
      <c r="F334" s="1"/>
      <c r="G334" s="1"/>
      <c r="H334" s="1"/>
      <c r="I334" s="1"/>
      <c r="J334" s="1"/>
      <c r="K334" s="1"/>
    </row>
    <row r="335" spans="1:11" ht="15">
      <c r="A335" s="1"/>
      <c r="B335" s="1"/>
      <c r="C335" s="1"/>
      <c r="D335" s="1"/>
      <c r="E335" s="1"/>
      <c r="F335" s="1"/>
      <c r="G335" s="1"/>
      <c r="H335" s="1"/>
      <c r="I335" s="1"/>
      <c r="J335" s="1"/>
      <c r="K335" s="1"/>
    </row>
    <row r="336" spans="1:11" ht="15">
      <c r="A336" s="1"/>
      <c r="B336" s="1"/>
      <c r="C336" s="1"/>
      <c r="D336" s="1"/>
      <c r="E336" s="1"/>
      <c r="F336" s="1"/>
      <c r="G336" s="1"/>
      <c r="H336" s="1"/>
      <c r="I336" s="1"/>
      <c r="J336" s="1"/>
      <c r="K336" s="1"/>
    </row>
    <row r="337" spans="1:11" ht="15">
      <c r="A337" s="1"/>
      <c r="B337" s="1"/>
      <c r="C337" s="1"/>
      <c r="D337" s="1"/>
      <c r="E337" s="1"/>
      <c r="F337" s="1"/>
      <c r="G337" s="1"/>
      <c r="H337" s="1"/>
      <c r="I337" s="1"/>
      <c r="J337" s="1"/>
      <c r="K337" s="1"/>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L104"/>
  <sheetViews>
    <sheetView workbookViewId="0" topLeftCell="A1">
      <selection activeCell="A1" sqref="A1"/>
    </sheetView>
  </sheetViews>
  <sheetFormatPr defaultColWidth="9.140625" defaultRowHeight="15"/>
  <cols>
    <col min="1" max="1" width="4.57421875" style="0" customWidth="1"/>
    <col min="2" max="2" width="36.57421875" style="0" customWidth="1"/>
    <col min="3" max="12" width="10.00390625" style="0" customWidth="1"/>
    <col min="13" max="16384" width="9.140625" style="1" customWidth="1"/>
  </cols>
  <sheetData>
    <row r="1" spans="1:12" ht="15">
      <c r="A1" s="1"/>
      <c r="B1" s="1"/>
      <c r="C1" s="1"/>
      <c r="D1" s="1"/>
      <c r="E1" s="1"/>
      <c r="F1" s="1"/>
      <c r="G1" s="1"/>
      <c r="H1" s="1"/>
      <c r="I1" s="1"/>
      <c r="J1" s="1"/>
      <c r="K1" s="1"/>
      <c r="L1" s="1"/>
    </row>
    <row r="2" spans="1:12" ht="15.75">
      <c r="A2" s="217"/>
      <c r="B2" s="269" t="s">
        <v>199</v>
      </c>
      <c r="C2" s="269"/>
      <c r="D2" s="269"/>
      <c r="E2" s="269"/>
      <c r="F2" s="269"/>
      <c r="G2" s="269"/>
      <c r="H2" s="269"/>
      <c r="I2" s="269"/>
      <c r="J2" s="269"/>
      <c r="K2" s="269"/>
      <c r="L2" s="269"/>
    </row>
    <row r="3" spans="1:12" ht="15.75">
      <c r="A3" s="217"/>
      <c r="B3" s="243" t="s">
        <v>38</v>
      </c>
      <c r="C3" s="243"/>
      <c r="D3" s="243"/>
      <c r="E3" s="243"/>
      <c r="F3" s="243"/>
      <c r="G3" s="243"/>
      <c r="H3" s="243"/>
      <c r="I3" s="243"/>
      <c r="J3" s="243"/>
      <c r="K3" s="243"/>
      <c r="L3" s="243"/>
    </row>
    <row r="4" spans="1:12" ht="15.75" thickBot="1">
      <c r="A4" s="217"/>
      <c r="B4" s="181"/>
      <c r="C4" s="218"/>
      <c r="D4" s="219"/>
      <c r="E4" s="218"/>
      <c r="F4" s="219"/>
      <c r="G4" s="220"/>
      <c r="H4" s="221"/>
      <c r="I4" s="221"/>
      <c r="J4" s="221"/>
      <c r="K4" s="228" t="s">
        <v>113</v>
      </c>
      <c r="L4" s="222"/>
    </row>
    <row r="5" spans="1:12" ht="15">
      <c r="A5" s="270" t="s">
        <v>200</v>
      </c>
      <c r="B5" s="271"/>
      <c r="C5" s="274" t="s">
        <v>201</v>
      </c>
      <c r="D5" s="275"/>
      <c r="E5" s="274" t="s">
        <v>202</v>
      </c>
      <c r="F5" s="276"/>
      <c r="G5" s="277" t="s">
        <v>203</v>
      </c>
      <c r="H5" s="278"/>
      <c r="I5" s="277" t="s">
        <v>204</v>
      </c>
      <c r="J5" s="279"/>
      <c r="K5" s="280" t="s">
        <v>205</v>
      </c>
      <c r="L5" s="281"/>
    </row>
    <row r="6" spans="1:12" ht="36.75" thickBot="1">
      <c r="A6" s="272"/>
      <c r="B6" s="273"/>
      <c r="C6" s="226" t="s">
        <v>206</v>
      </c>
      <c r="D6" s="226" t="s">
        <v>207</v>
      </c>
      <c r="E6" s="226" t="s">
        <v>208</v>
      </c>
      <c r="F6" s="226" t="s">
        <v>209</v>
      </c>
      <c r="G6" s="226" t="s">
        <v>210</v>
      </c>
      <c r="H6" s="226" t="s">
        <v>211</v>
      </c>
      <c r="I6" s="226" t="s">
        <v>208</v>
      </c>
      <c r="J6" s="226" t="s">
        <v>207</v>
      </c>
      <c r="K6" s="226" t="s">
        <v>206</v>
      </c>
      <c r="L6" s="226" t="s">
        <v>212</v>
      </c>
    </row>
    <row r="7" spans="1:12" ht="15">
      <c r="A7" s="263" t="s">
        <v>213</v>
      </c>
      <c r="B7" s="263"/>
      <c r="C7" s="263"/>
      <c r="D7" s="263"/>
      <c r="E7" s="263"/>
      <c r="F7" s="263"/>
      <c r="G7" s="263"/>
      <c r="H7" s="263"/>
      <c r="I7" s="263"/>
      <c r="J7" s="263"/>
      <c r="K7" s="263"/>
      <c r="L7" s="263"/>
    </row>
    <row r="8" spans="1:12" ht="15.75" thickBot="1">
      <c r="A8" s="239" t="s">
        <v>214</v>
      </c>
      <c r="B8" s="239"/>
      <c r="C8" s="239"/>
      <c r="D8" s="239"/>
      <c r="E8" s="239"/>
      <c r="F8" s="239"/>
      <c r="G8" s="239"/>
      <c r="H8" s="239"/>
      <c r="I8" s="239"/>
      <c r="J8" s="239"/>
      <c r="K8" s="239"/>
      <c r="L8" s="239"/>
    </row>
    <row r="9" spans="1:12" ht="26.25" customHeight="1" thickTop="1">
      <c r="A9" s="107" t="s">
        <v>24</v>
      </c>
      <c r="B9" s="92" t="s">
        <v>215</v>
      </c>
      <c r="C9" s="145">
        <v>2139.156933</v>
      </c>
      <c r="D9" s="145">
        <v>521</v>
      </c>
      <c r="E9" s="145">
        <v>3621.24775</v>
      </c>
      <c r="F9" s="145">
        <v>514</v>
      </c>
      <c r="G9" s="145">
        <v>1969.7</v>
      </c>
      <c r="H9" s="145">
        <v>627</v>
      </c>
      <c r="I9" s="145">
        <v>0</v>
      </c>
      <c r="J9" s="145">
        <v>0</v>
      </c>
      <c r="K9" s="145">
        <v>7730.1046830000005</v>
      </c>
      <c r="L9" s="145">
        <v>1662</v>
      </c>
    </row>
    <row r="10" spans="1:12" ht="15">
      <c r="A10" s="108"/>
      <c r="B10" s="91" t="s">
        <v>216</v>
      </c>
      <c r="C10" s="69">
        <v>1684.354604</v>
      </c>
      <c r="D10" s="69">
        <v>501</v>
      </c>
      <c r="E10" s="69">
        <v>1280.86</v>
      </c>
      <c r="F10" s="69">
        <v>495</v>
      </c>
      <c r="G10" s="69">
        <v>1637.09</v>
      </c>
      <c r="H10" s="69">
        <v>613</v>
      </c>
      <c r="I10" s="69">
        <v>0</v>
      </c>
      <c r="J10" s="69">
        <v>0</v>
      </c>
      <c r="K10" s="69">
        <v>4602.304604</v>
      </c>
      <c r="L10" s="69">
        <v>1609</v>
      </c>
    </row>
    <row r="11" spans="1:12" ht="15">
      <c r="A11" s="109"/>
      <c r="B11" s="93" t="s">
        <v>217</v>
      </c>
      <c r="C11" s="69">
        <v>454.802329</v>
      </c>
      <c r="D11" s="69">
        <v>20</v>
      </c>
      <c r="E11" s="69">
        <v>2340.38775</v>
      </c>
      <c r="F11" s="69">
        <v>19</v>
      </c>
      <c r="G11" s="69">
        <v>332.61</v>
      </c>
      <c r="H11" s="69">
        <v>14</v>
      </c>
      <c r="I11" s="69">
        <v>0</v>
      </c>
      <c r="J11" s="69">
        <v>0</v>
      </c>
      <c r="K11" s="69">
        <v>3127.800079</v>
      </c>
      <c r="L11" s="69">
        <v>53</v>
      </c>
    </row>
    <row r="12" spans="1:12" ht="27" customHeight="1">
      <c r="A12" s="108" t="s">
        <v>25</v>
      </c>
      <c r="B12" s="91" t="s">
        <v>218</v>
      </c>
      <c r="C12" s="145">
        <v>3527.916</v>
      </c>
      <c r="D12" s="145">
        <v>1182</v>
      </c>
      <c r="E12" s="145">
        <v>1937.638</v>
      </c>
      <c r="F12" s="145">
        <v>827</v>
      </c>
      <c r="G12" s="145">
        <v>2863.7379999999994</v>
      </c>
      <c r="H12" s="145">
        <v>1160</v>
      </c>
      <c r="I12" s="145">
        <v>0</v>
      </c>
      <c r="J12" s="145">
        <v>0</v>
      </c>
      <c r="K12" s="145">
        <v>8329.292</v>
      </c>
      <c r="L12" s="145">
        <v>3169</v>
      </c>
    </row>
    <row r="13" spans="1:12" ht="14.25" customHeight="1">
      <c r="A13" s="108"/>
      <c r="B13" s="91" t="s">
        <v>219</v>
      </c>
      <c r="C13" s="69">
        <v>2329.366</v>
      </c>
      <c r="D13" s="69">
        <v>1152</v>
      </c>
      <c r="E13" s="69">
        <v>1563.32</v>
      </c>
      <c r="F13" s="69">
        <v>794</v>
      </c>
      <c r="G13" s="69">
        <v>2519.6079999999997</v>
      </c>
      <c r="H13" s="69">
        <v>1134</v>
      </c>
      <c r="I13" s="69">
        <v>0</v>
      </c>
      <c r="J13" s="69">
        <v>0</v>
      </c>
      <c r="K13" s="69">
        <v>6412.294</v>
      </c>
      <c r="L13" s="69">
        <v>3080</v>
      </c>
    </row>
    <row r="14" spans="1:12" ht="13.5" customHeight="1">
      <c r="A14" s="109"/>
      <c r="B14" s="93" t="s">
        <v>220</v>
      </c>
      <c r="C14" s="69">
        <v>1198.55</v>
      </c>
      <c r="D14" s="69">
        <v>30</v>
      </c>
      <c r="E14" s="69">
        <v>374.318</v>
      </c>
      <c r="F14" s="69">
        <v>33</v>
      </c>
      <c r="G14" s="69">
        <v>344.13</v>
      </c>
      <c r="H14" s="69">
        <v>26</v>
      </c>
      <c r="I14" s="69">
        <v>0</v>
      </c>
      <c r="J14" s="69">
        <v>0</v>
      </c>
      <c r="K14" s="69">
        <v>1916.998</v>
      </c>
      <c r="L14" s="69">
        <v>89</v>
      </c>
    </row>
    <row r="15" spans="1:12" ht="26.25" customHeight="1">
      <c r="A15" s="108" t="s">
        <v>26</v>
      </c>
      <c r="B15" s="91" t="s">
        <v>221</v>
      </c>
      <c r="C15" s="145">
        <v>692.2495260000001</v>
      </c>
      <c r="D15" s="145">
        <v>168</v>
      </c>
      <c r="E15" s="145">
        <v>867.235782</v>
      </c>
      <c r="F15" s="145">
        <v>210</v>
      </c>
      <c r="G15" s="145">
        <v>845.8617059999999</v>
      </c>
      <c r="H15" s="145">
        <v>200</v>
      </c>
      <c r="I15" s="145">
        <v>0</v>
      </c>
      <c r="J15" s="145">
        <v>0</v>
      </c>
      <c r="K15" s="145">
        <v>2405.347014</v>
      </c>
      <c r="L15" s="145">
        <v>578</v>
      </c>
    </row>
    <row r="16" spans="1:12" ht="14.25" customHeight="1">
      <c r="A16" s="108"/>
      <c r="B16" s="91" t="s">
        <v>219</v>
      </c>
      <c r="C16" s="69">
        <v>332.3425260000001</v>
      </c>
      <c r="D16" s="69">
        <v>152</v>
      </c>
      <c r="E16" s="69">
        <v>412.09605999999997</v>
      </c>
      <c r="F16" s="69">
        <v>184</v>
      </c>
      <c r="G16" s="69">
        <v>459.755706</v>
      </c>
      <c r="H16" s="69">
        <v>188</v>
      </c>
      <c r="I16" s="69">
        <v>0</v>
      </c>
      <c r="J16" s="69">
        <v>0</v>
      </c>
      <c r="K16" s="69">
        <v>1204.194292</v>
      </c>
      <c r="L16" s="69">
        <v>524</v>
      </c>
    </row>
    <row r="17" spans="1:12" ht="15">
      <c r="A17" s="109"/>
      <c r="B17" s="93" t="s">
        <v>220</v>
      </c>
      <c r="C17" s="69">
        <v>359.907</v>
      </c>
      <c r="D17" s="69">
        <v>16</v>
      </c>
      <c r="E17" s="69">
        <v>455.139722</v>
      </c>
      <c r="F17" s="69">
        <v>26</v>
      </c>
      <c r="G17" s="69">
        <v>386.106</v>
      </c>
      <c r="H17" s="69">
        <v>12</v>
      </c>
      <c r="I17" s="69">
        <v>0</v>
      </c>
      <c r="J17" s="69">
        <v>0</v>
      </c>
      <c r="K17" s="69">
        <v>1201.152722</v>
      </c>
      <c r="L17" s="69">
        <v>54</v>
      </c>
    </row>
    <row r="18" spans="1:12" ht="26.25" customHeight="1">
      <c r="A18" s="108" t="s">
        <v>27</v>
      </c>
      <c r="B18" s="91" t="s">
        <v>126</v>
      </c>
      <c r="C18" s="145">
        <v>10.84</v>
      </c>
      <c r="D18" s="145">
        <v>5</v>
      </c>
      <c r="E18" s="145">
        <v>37.7325</v>
      </c>
      <c r="F18" s="145">
        <v>12</v>
      </c>
      <c r="G18" s="145">
        <v>15.50869</v>
      </c>
      <c r="H18" s="145">
        <v>7</v>
      </c>
      <c r="I18" s="145">
        <v>0</v>
      </c>
      <c r="J18" s="145">
        <v>0</v>
      </c>
      <c r="K18" s="145">
        <v>64.08119</v>
      </c>
      <c r="L18" s="145">
        <v>24</v>
      </c>
    </row>
    <row r="19" spans="1:12" ht="15" customHeight="1">
      <c r="A19" s="108"/>
      <c r="B19" s="91" t="s">
        <v>219</v>
      </c>
      <c r="C19" s="69">
        <v>10.84</v>
      </c>
      <c r="D19" s="69">
        <v>5</v>
      </c>
      <c r="E19" s="69">
        <v>26.002499999999998</v>
      </c>
      <c r="F19" s="69">
        <v>11</v>
      </c>
      <c r="G19" s="69">
        <v>15.50869</v>
      </c>
      <c r="H19" s="69">
        <v>7</v>
      </c>
      <c r="I19" s="69">
        <v>0</v>
      </c>
      <c r="J19" s="69">
        <v>0</v>
      </c>
      <c r="K19" s="69">
        <v>52.35119</v>
      </c>
      <c r="L19" s="69">
        <v>23</v>
      </c>
    </row>
    <row r="20" spans="1:12" ht="15">
      <c r="A20" s="109"/>
      <c r="B20" s="93" t="s">
        <v>217</v>
      </c>
      <c r="C20" s="69">
        <v>0</v>
      </c>
      <c r="D20" s="69">
        <v>0</v>
      </c>
      <c r="E20" s="69">
        <v>11.73</v>
      </c>
      <c r="F20" s="69">
        <v>1</v>
      </c>
      <c r="G20" s="69">
        <v>0</v>
      </c>
      <c r="H20" s="69">
        <v>0</v>
      </c>
      <c r="I20" s="69">
        <v>0</v>
      </c>
      <c r="J20" s="69">
        <v>0</v>
      </c>
      <c r="K20" s="69">
        <v>11.73</v>
      </c>
      <c r="L20" s="69">
        <v>1</v>
      </c>
    </row>
    <row r="21" spans="1:12" ht="24" customHeight="1">
      <c r="A21" s="108" t="s">
        <v>28</v>
      </c>
      <c r="B21" s="91" t="s">
        <v>222</v>
      </c>
      <c r="C21" s="145">
        <v>8416.242</v>
      </c>
      <c r="D21" s="145">
        <v>1532</v>
      </c>
      <c r="E21" s="145">
        <v>5456.267</v>
      </c>
      <c r="F21" s="145">
        <v>1528</v>
      </c>
      <c r="G21" s="145">
        <v>5280.585000000001</v>
      </c>
      <c r="H21" s="145">
        <v>2243</v>
      </c>
      <c r="I21" s="145">
        <v>0</v>
      </c>
      <c r="J21" s="145">
        <v>0</v>
      </c>
      <c r="K21" s="145">
        <v>19153.094</v>
      </c>
      <c r="L21" s="145">
        <v>5303</v>
      </c>
    </row>
    <row r="22" spans="1:12" ht="15" customHeight="1">
      <c r="A22" s="108"/>
      <c r="B22" s="91" t="s">
        <v>219</v>
      </c>
      <c r="C22" s="69">
        <v>3526.843</v>
      </c>
      <c r="D22" s="69">
        <v>1504</v>
      </c>
      <c r="E22" s="69">
        <v>3100.717</v>
      </c>
      <c r="F22" s="69">
        <v>1436</v>
      </c>
      <c r="G22" s="69">
        <v>4825.914</v>
      </c>
      <c r="H22" s="69">
        <v>2216</v>
      </c>
      <c r="I22" s="69">
        <v>0</v>
      </c>
      <c r="J22" s="69">
        <v>0</v>
      </c>
      <c r="K22" s="69">
        <v>11453.473999999998</v>
      </c>
      <c r="L22" s="69">
        <v>5156</v>
      </c>
    </row>
    <row r="23" spans="1:12" ht="15">
      <c r="A23" s="109"/>
      <c r="B23" s="93" t="s">
        <v>217</v>
      </c>
      <c r="C23" s="69">
        <v>4889.398999999999</v>
      </c>
      <c r="D23" s="69">
        <v>28</v>
      </c>
      <c r="E23" s="69">
        <v>2355.55</v>
      </c>
      <c r="F23" s="69">
        <v>92</v>
      </c>
      <c r="G23" s="69">
        <v>454.671</v>
      </c>
      <c r="H23" s="69">
        <v>27</v>
      </c>
      <c r="I23" s="69">
        <v>0</v>
      </c>
      <c r="J23" s="69">
        <v>0</v>
      </c>
      <c r="K23" s="69">
        <v>7699.62</v>
      </c>
      <c r="L23" s="69">
        <v>147</v>
      </c>
    </row>
    <row r="24" spans="1:12" ht="15">
      <c r="A24" s="1"/>
      <c r="B24" s="1"/>
      <c r="C24" s="2"/>
      <c r="D24" s="2"/>
      <c r="E24" s="2"/>
      <c r="F24" s="2"/>
      <c r="G24" s="2"/>
      <c r="H24" s="2"/>
      <c r="I24" s="1"/>
      <c r="J24" s="1"/>
      <c r="K24" s="1"/>
      <c r="L24" s="1"/>
    </row>
    <row r="25" spans="1:12" ht="15">
      <c r="A25" s="1"/>
      <c r="B25" s="1"/>
      <c r="C25" s="1"/>
      <c r="D25" s="2"/>
      <c r="E25" s="2"/>
      <c r="F25" s="2"/>
      <c r="G25" s="2"/>
      <c r="H25" s="2"/>
      <c r="I25" s="1"/>
      <c r="J25" s="1"/>
      <c r="K25" s="1"/>
      <c r="L25" s="1"/>
    </row>
    <row r="26" spans="1:12" ht="15">
      <c r="A26" s="1"/>
      <c r="B26" s="1"/>
      <c r="C26" s="1"/>
      <c r="D26" s="1"/>
      <c r="E26" s="2"/>
      <c r="F26" s="1"/>
      <c r="G26" s="1"/>
      <c r="H26" s="1"/>
      <c r="I26" s="1"/>
      <c r="J26" s="1"/>
      <c r="K26" s="1"/>
      <c r="L26" s="1"/>
    </row>
    <row r="27" spans="1:12" ht="15">
      <c r="A27" s="1"/>
      <c r="B27" s="1"/>
      <c r="C27" s="1"/>
      <c r="D27" s="1"/>
      <c r="E27" s="1"/>
      <c r="F27" s="1"/>
      <c r="G27" s="1"/>
      <c r="H27" s="1"/>
      <c r="I27" s="1"/>
      <c r="J27" s="1"/>
      <c r="K27" s="1"/>
      <c r="L27" s="1"/>
    </row>
    <row r="28" spans="1:12" ht="15">
      <c r="A28" s="1"/>
      <c r="B28" s="1"/>
      <c r="C28" s="1"/>
      <c r="D28" s="1"/>
      <c r="E28" s="1"/>
      <c r="F28" s="1"/>
      <c r="G28" s="1"/>
      <c r="H28" s="1"/>
      <c r="I28" s="1"/>
      <c r="J28" s="1"/>
      <c r="K28" s="1"/>
      <c r="L28" s="1"/>
    </row>
    <row r="29" spans="1:12" ht="15">
      <c r="A29" s="1"/>
      <c r="B29" s="1"/>
      <c r="C29" s="1"/>
      <c r="D29" s="1"/>
      <c r="E29" s="1"/>
      <c r="F29" s="1"/>
      <c r="G29" s="1"/>
      <c r="H29" s="1"/>
      <c r="I29" s="1"/>
      <c r="J29" s="1"/>
      <c r="K29" s="1"/>
      <c r="L29" s="1"/>
    </row>
    <row r="30" spans="1:12" ht="15">
      <c r="A30" s="1"/>
      <c r="B30" s="1"/>
      <c r="C30" s="1"/>
      <c r="D30" s="1"/>
      <c r="E30" s="1"/>
      <c r="F30" s="1"/>
      <c r="G30" s="1"/>
      <c r="H30" s="1"/>
      <c r="I30" s="1"/>
      <c r="J30" s="1"/>
      <c r="K30" s="1"/>
      <c r="L30" s="1"/>
    </row>
    <row r="31" spans="1:12" ht="15">
      <c r="A31" s="1"/>
      <c r="B31" s="1"/>
      <c r="C31" s="1"/>
      <c r="D31" s="1"/>
      <c r="E31" s="1"/>
      <c r="F31" s="1"/>
      <c r="G31" s="1"/>
      <c r="H31" s="1"/>
      <c r="I31" s="1"/>
      <c r="J31" s="1"/>
      <c r="K31" s="1"/>
      <c r="L31" s="1"/>
    </row>
    <row r="32" spans="1:12" ht="15">
      <c r="A32" s="1"/>
      <c r="B32" s="1"/>
      <c r="C32" s="1"/>
      <c r="D32" s="1"/>
      <c r="E32" s="1"/>
      <c r="F32" s="1"/>
      <c r="G32" s="1"/>
      <c r="H32" s="1"/>
      <c r="I32" s="1"/>
      <c r="J32" s="1"/>
      <c r="K32" s="1"/>
      <c r="L32" s="1"/>
    </row>
    <row r="33" spans="1:12" ht="15">
      <c r="A33" s="1"/>
      <c r="B33" s="1"/>
      <c r="C33" s="1"/>
      <c r="D33" s="1"/>
      <c r="E33" s="1"/>
      <c r="F33" s="1"/>
      <c r="G33" s="1"/>
      <c r="H33" s="1"/>
      <c r="I33" s="1"/>
      <c r="J33" s="1"/>
      <c r="K33" s="1"/>
      <c r="L33" s="1"/>
    </row>
    <row r="34" spans="1:12" ht="15">
      <c r="A34" s="1"/>
      <c r="B34" s="1"/>
      <c r="C34" s="1"/>
      <c r="D34" s="1"/>
      <c r="E34" s="1"/>
      <c r="F34" s="1"/>
      <c r="G34" s="1"/>
      <c r="H34" s="1"/>
      <c r="I34" s="1"/>
      <c r="J34" s="1"/>
      <c r="K34" s="1"/>
      <c r="L34" s="1"/>
    </row>
    <row r="35" spans="1:12" ht="15">
      <c r="A35" s="1"/>
      <c r="B35" s="1"/>
      <c r="C35" s="1"/>
      <c r="D35" s="1"/>
      <c r="E35" s="1"/>
      <c r="F35" s="1"/>
      <c r="G35" s="1"/>
      <c r="H35" s="1"/>
      <c r="I35" s="1"/>
      <c r="J35" s="1"/>
      <c r="K35" s="1"/>
      <c r="L35" s="1"/>
    </row>
    <row r="36" spans="1:12" ht="15">
      <c r="A36" s="1"/>
      <c r="B36" s="1"/>
      <c r="C36" s="1"/>
      <c r="D36" s="1"/>
      <c r="E36" s="1"/>
      <c r="F36" s="1"/>
      <c r="G36" s="1"/>
      <c r="H36" s="1"/>
      <c r="I36" s="1"/>
      <c r="J36" s="1"/>
      <c r="K36" s="1"/>
      <c r="L36" s="1"/>
    </row>
    <row r="37" spans="1:12" ht="15">
      <c r="A37" s="1"/>
      <c r="B37" s="1"/>
      <c r="C37" s="1"/>
      <c r="D37" s="1"/>
      <c r="E37" s="1"/>
      <c r="F37" s="1"/>
      <c r="G37" s="1"/>
      <c r="H37" s="1"/>
      <c r="I37" s="1"/>
      <c r="J37" s="1"/>
      <c r="K37" s="1"/>
      <c r="L37" s="1"/>
    </row>
    <row r="38" spans="1:12" ht="15">
      <c r="A38" s="1"/>
      <c r="B38" s="1"/>
      <c r="C38" s="1"/>
      <c r="D38" s="1"/>
      <c r="E38" s="1"/>
      <c r="F38" s="1"/>
      <c r="G38" s="1"/>
      <c r="H38" s="1"/>
      <c r="I38" s="1"/>
      <c r="J38" s="1"/>
      <c r="K38" s="1"/>
      <c r="L38" s="1"/>
    </row>
    <row r="39" spans="1:12" ht="15">
      <c r="A39" s="1"/>
      <c r="B39" s="1"/>
      <c r="C39" s="1"/>
      <c r="D39" s="1"/>
      <c r="E39" s="1"/>
      <c r="F39" s="1"/>
      <c r="G39" s="1"/>
      <c r="H39" s="1"/>
      <c r="I39" s="1"/>
      <c r="J39" s="1"/>
      <c r="K39" s="1"/>
      <c r="L39" s="1"/>
    </row>
    <row r="40" spans="1:12" ht="15">
      <c r="A40" s="1"/>
      <c r="B40" s="1"/>
      <c r="C40" s="1"/>
      <c r="D40" s="1"/>
      <c r="E40" s="1"/>
      <c r="F40" s="1"/>
      <c r="G40" s="1"/>
      <c r="H40" s="1"/>
      <c r="I40" s="1"/>
      <c r="J40" s="1"/>
      <c r="K40" s="1"/>
      <c r="L40" s="1"/>
    </row>
    <row r="41" spans="1:12" ht="15">
      <c r="A41" s="1"/>
      <c r="B41" s="1"/>
      <c r="C41" s="1"/>
      <c r="D41" s="1"/>
      <c r="E41" s="1"/>
      <c r="F41" s="1"/>
      <c r="G41" s="1"/>
      <c r="H41" s="1"/>
      <c r="I41" s="1"/>
      <c r="J41" s="1"/>
      <c r="K41" s="1"/>
      <c r="L41" s="1"/>
    </row>
    <row r="42" spans="1:12" ht="15">
      <c r="A42" s="1"/>
      <c r="B42" s="1"/>
      <c r="C42" s="1"/>
      <c r="D42" s="1"/>
      <c r="E42" s="1"/>
      <c r="F42" s="1"/>
      <c r="G42" s="1"/>
      <c r="H42" s="1"/>
      <c r="I42" s="1"/>
      <c r="J42" s="1"/>
      <c r="K42" s="1"/>
      <c r="L42" s="1"/>
    </row>
    <row r="43" spans="1:12" ht="15">
      <c r="A43" s="1"/>
      <c r="B43" s="1"/>
      <c r="C43" s="1"/>
      <c r="D43" s="1"/>
      <c r="E43" s="1"/>
      <c r="F43" s="1"/>
      <c r="G43" s="1"/>
      <c r="H43" s="1"/>
      <c r="I43" s="1"/>
      <c r="J43" s="1"/>
      <c r="K43" s="1"/>
      <c r="L43" s="1"/>
    </row>
    <row r="44" spans="1:12" ht="15">
      <c r="A44" s="1"/>
      <c r="B44" s="1"/>
      <c r="C44" s="1"/>
      <c r="D44" s="1"/>
      <c r="E44" s="1"/>
      <c r="F44" s="1"/>
      <c r="G44" s="1"/>
      <c r="H44" s="1"/>
      <c r="I44" s="1"/>
      <c r="J44" s="1"/>
      <c r="K44" s="1"/>
      <c r="L44" s="1"/>
    </row>
    <row r="45" spans="1:12" ht="15">
      <c r="A45" s="1"/>
      <c r="B45" s="1"/>
      <c r="C45" s="1"/>
      <c r="D45" s="1"/>
      <c r="E45" s="1"/>
      <c r="F45" s="1"/>
      <c r="G45" s="1"/>
      <c r="H45" s="1"/>
      <c r="I45" s="1"/>
      <c r="J45" s="1"/>
      <c r="K45" s="1"/>
      <c r="L45" s="1"/>
    </row>
    <row r="46" spans="1:12" ht="15">
      <c r="A46" s="1"/>
      <c r="B46" s="1"/>
      <c r="C46" s="1"/>
      <c r="D46" s="1"/>
      <c r="E46" s="1"/>
      <c r="F46" s="1"/>
      <c r="G46" s="1"/>
      <c r="H46" s="1"/>
      <c r="I46" s="1"/>
      <c r="J46" s="1"/>
      <c r="K46" s="1"/>
      <c r="L46" s="1"/>
    </row>
    <row r="47" spans="1:12" ht="15">
      <c r="A47" s="1"/>
      <c r="B47" s="1"/>
      <c r="C47" s="1"/>
      <c r="D47" s="1"/>
      <c r="E47" s="1"/>
      <c r="F47" s="1"/>
      <c r="G47" s="1"/>
      <c r="H47" s="1"/>
      <c r="I47" s="1"/>
      <c r="J47" s="1"/>
      <c r="K47" s="1"/>
      <c r="L47" s="1"/>
    </row>
    <row r="48" spans="1:12" ht="15">
      <c r="A48" s="1"/>
      <c r="B48" s="1"/>
      <c r="C48" s="1"/>
      <c r="D48" s="1"/>
      <c r="E48" s="1"/>
      <c r="F48" s="1"/>
      <c r="G48" s="1"/>
      <c r="H48" s="1"/>
      <c r="I48" s="1"/>
      <c r="J48" s="1"/>
      <c r="K48" s="1"/>
      <c r="L48" s="1"/>
    </row>
    <row r="49" spans="1:12" ht="15">
      <c r="A49" s="1"/>
      <c r="B49" s="1"/>
      <c r="C49" s="1"/>
      <c r="D49" s="1"/>
      <c r="E49" s="1"/>
      <c r="F49" s="1"/>
      <c r="G49" s="1"/>
      <c r="H49" s="1"/>
      <c r="I49" s="1"/>
      <c r="J49" s="1"/>
      <c r="K49" s="1"/>
      <c r="L49" s="1"/>
    </row>
    <row r="50" spans="1:12" ht="15">
      <c r="A50" s="1"/>
      <c r="B50" s="1"/>
      <c r="C50" s="1"/>
      <c r="D50" s="1"/>
      <c r="E50" s="1"/>
      <c r="F50" s="1"/>
      <c r="G50" s="1"/>
      <c r="H50" s="1"/>
      <c r="I50" s="1"/>
      <c r="J50" s="1"/>
      <c r="K50" s="1"/>
      <c r="L50" s="1"/>
    </row>
    <row r="51" spans="1:12" ht="15">
      <c r="A51" s="1"/>
      <c r="B51" s="1"/>
      <c r="C51" s="1"/>
      <c r="D51" s="1"/>
      <c r="E51" s="1"/>
      <c r="F51" s="1"/>
      <c r="G51" s="1"/>
      <c r="H51" s="1"/>
      <c r="I51" s="1"/>
      <c r="J51" s="1"/>
      <c r="K51" s="1"/>
      <c r="L51" s="1"/>
    </row>
    <row r="52" spans="1:12" ht="15">
      <c r="A52" s="1"/>
      <c r="B52" s="1"/>
      <c r="C52" s="1"/>
      <c r="D52" s="1"/>
      <c r="E52" s="1"/>
      <c r="F52" s="1"/>
      <c r="G52" s="1"/>
      <c r="H52" s="1"/>
      <c r="I52" s="1"/>
      <c r="J52" s="1"/>
      <c r="K52" s="1"/>
      <c r="L52" s="1"/>
    </row>
    <row r="53" spans="1:12" ht="15">
      <c r="A53" s="1"/>
      <c r="B53" s="1"/>
      <c r="C53" s="1"/>
      <c r="D53" s="1"/>
      <c r="E53" s="1"/>
      <c r="F53" s="1"/>
      <c r="G53" s="1"/>
      <c r="H53" s="1"/>
      <c r="I53" s="1"/>
      <c r="J53" s="1"/>
      <c r="K53" s="1"/>
      <c r="L53" s="1"/>
    </row>
    <row r="54" spans="1:12" ht="15">
      <c r="A54" s="1"/>
      <c r="B54" s="1"/>
      <c r="C54" s="1"/>
      <c r="D54" s="1"/>
      <c r="E54" s="1"/>
      <c r="F54" s="1"/>
      <c r="G54" s="1"/>
      <c r="H54" s="1"/>
      <c r="I54" s="1"/>
      <c r="J54" s="1"/>
      <c r="K54" s="1"/>
      <c r="L54" s="1"/>
    </row>
    <row r="55" spans="1:12" ht="15">
      <c r="A55" s="1"/>
      <c r="B55" s="1"/>
      <c r="C55" s="1"/>
      <c r="D55" s="1"/>
      <c r="E55" s="1"/>
      <c r="F55" s="1"/>
      <c r="G55" s="1"/>
      <c r="H55" s="1"/>
      <c r="I55" s="1"/>
      <c r="J55" s="1"/>
      <c r="K55" s="1"/>
      <c r="L55" s="1"/>
    </row>
    <row r="56" spans="1:12" ht="15">
      <c r="A56" s="1"/>
      <c r="B56" s="1"/>
      <c r="C56" s="1"/>
      <c r="D56" s="1"/>
      <c r="E56" s="1"/>
      <c r="F56" s="1"/>
      <c r="G56" s="1"/>
      <c r="H56" s="1"/>
      <c r="I56" s="1"/>
      <c r="J56" s="1"/>
      <c r="K56" s="1"/>
      <c r="L56" s="1"/>
    </row>
    <row r="57" spans="1:12" ht="15">
      <c r="A57" s="1"/>
      <c r="B57" s="1"/>
      <c r="C57" s="1"/>
      <c r="D57" s="1"/>
      <c r="E57" s="1"/>
      <c r="F57" s="1"/>
      <c r="G57" s="1"/>
      <c r="H57" s="1"/>
      <c r="I57" s="1"/>
      <c r="J57" s="1"/>
      <c r="K57" s="1"/>
      <c r="L57" s="1"/>
    </row>
    <row r="58" spans="1:12" ht="15">
      <c r="A58" s="1"/>
      <c r="B58" s="1"/>
      <c r="C58" s="1"/>
      <c r="D58" s="1"/>
      <c r="E58" s="1"/>
      <c r="F58" s="1"/>
      <c r="G58" s="1"/>
      <c r="H58" s="1"/>
      <c r="I58" s="1"/>
      <c r="J58" s="1"/>
      <c r="K58" s="1"/>
      <c r="L58" s="1"/>
    </row>
    <row r="59" spans="1:12" ht="15">
      <c r="A59" s="1"/>
      <c r="B59" s="1"/>
      <c r="C59" s="1"/>
      <c r="D59" s="1"/>
      <c r="E59" s="1"/>
      <c r="F59" s="1"/>
      <c r="G59" s="1"/>
      <c r="H59" s="1"/>
      <c r="I59" s="1"/>
      <c r="J59" s="1"/>
      <c r="K59" s="1"/>
      <c r="L59" s="1"/>
    </row>
    <row r="60" spans="1:12" ht="15">
      <c r="A60" s="1"/>
      <c r="B60" s="1"/>
      <c r="C60" s="1"/>
      <c r="D60" s="1"/>
      <c r="E60" s="1"/>
      <c r="F60" s="1"/>
      <c r="G60" s="1"/>
      <c r="H60" s="1"/>
      <c r="I60" s="1"/>
      <c r="J60" s="1"/>
      <c r="K60" s="1"/>
      <c r="L60" s="1"/>
    </row>
    <row r="61" spans="1:12" ht="15">
      <c r="A61" s="1"/>
      <c r="B61" s="1"/>
      <c r="C61" s="1"/>
      <c r="D61" s="1"/>
      <c r="E61" s="1"/>
      <c r="F61" s="1"/>
      <c r="G61" s="1"/>
      <c r="H61" s="1"/>
      <c r="I61" s="1"/>
      <c r="J61" s="1"/>
      <c r="K61" s="1"/>
      <c r="L61" s="1"/>
    </row>
    <row r="62" spans="1:12" ht="15">
      <c r="A62" s="1"/>
      <c r="B62" s="1"/>
      <c r="C62" s="1"/>
      <c r="D62" s="1"/>
      <c r="E62" s="1"/>
      <c r="F62" s="1"/>
      <c r="G62" s="1"/>
      <c r="H62" s="1"/>
      <c r="I62" s="1"/>
      <c r="J62" s="1"/>
      <c r="K62" s="1"/>
      <c r="L62" s="1"/>
    </row>
    <row r="63" spans="1:12" ht="15">
      <c r="A63" s="1"/>
      <c r="B63" s="1"/>
      <c r="C63" s="1"/>
      <c r="D63" s="1"/>
      <c r="E63" s="1"/>
      <c r="F63" s="1"/>
      <c r="G63" s="1"/>
      <c r="H63" s="1"/>
      <c r="I63" s="1"/>
      <c r="J63" s="1"/>
      <c r="K63" s="1"/>
      <c r="L63" s="1"/>
    </row>
    <row r="64" spans="1:12" ht="15">
      <c r="A64" s="1"/>
      <c r="B64" s="1"/>
      <c r="C64" s="1"/>
      <c r="D64" s="1"/>
      <c r="E64" s="1"/>
      <c r="F64" s="1"/>
      <c r="G64" s="1"/>
      <c r="H64" s="1"/>
      <c r="I64" s="1"/>
      <c r="J64" s="1"/>
      <c r="K64" s="1"/>
      <c r="L64" s="1"/>
    </row>
    <row r="65" spans="1:12" ht="15">
      <c r="A65" s="1"/>
      <c r="B65" s="1"/>
      <c r="C65" s="1"/>
      <c r="D65" s="1"/>
      <c r="E65" s="1"/>
      <c r="F65" s="1"/>
      <c r="G65" s="1"/>
      <c r="H65" s="1"/>
      <c r="I65" s="1"/>
      <c r="J65" s="1"/>
      <c r="K65" s="1"/>
      <c r="L65" s="1"/>
    </row>
    <row r="66" spans="1:12" ht="15">
      <c r="A66" s="1"/>
      <c r="B66" s="1"/>
      <c r="C66" s="1"/>
      <c r="D66" s="1"/>
      <c r="E66" s="1"/>
      <c r="F66" s="1"/>
      <c r="G66" s="1"/>
      <c r="H66" s="1"/>
      <c r="I66" s="1"/>
      <c r="J66" s="1"/>
      <c r="K66" s="1"/>
      <c r="L66" s="1"/>
    </row>
    <row r="67" spans="1:12" ht="15">
      <c r="A67" s="1"/>
      <c r="B67" s="1"/>
      <c r="C67" s="1"/>
      <c r="D67" s="1"/>
      <c r="E67" s="1"/>
      <c r="F67" s="1"/>
      <c r="G67" s="1"/>
      <c r="H67" s="1"/>
      <c r="I67" s="1"/>
      <c r="J67" s="1"/>
      <c r="K67" s="1"/>
      <c r="L67" s="1"/>
    </row>
    <row r="68" spans="1:12" ht="15">
      <c r="A68" s="1"/>
      <c r="B68" s="1"/>
      <c r="C68" s="1"/>
      <c r="D68" s="1"/>
      <c r="E68" s="1"/>
      <c r="F68" s="1"/>
      <c r="G68" s="1"/>
      <c r="H68" s="1"/>
      <c r="I68" s="1"/>
      <c r="J68" s="1"/>
      <c r="K68" s="1"/>
      <c r="L68" s="1"/>
    </row>
    <row r="69" spans="1:12" ht="15">
      <c r="A69" s="1"/>
      <c r="B69" s="1"/>
      <c r="C69" s="1"/>
      <c r="D69" s="1"/>
      <c r="E69" s="1"/>
      <c r="F69" s="1"/>
      <c r="G69" s="1"/>
      <c r="H69" s="1"/>
      <c r="I69" s="1"/>
      <c r="J69" s="1"/>
      <c r="K69" s="1"/>
      <c r="L69" s="1"/>
    </row>
    <row r="70" spans="1:12" ht="15">
      <c r="A70" s="1"/>
      <c r="B70" s="1"/>
      <c r="C70" s="1"/>
      <c r="D70" s="1"/>
      <c r="E70" s="1"/>
      <c r="F70" s="1"/>
      <c r="G70" s="1"/>
      <c r="H70" s="1"/>
      <c r="I70" s="1"/>
      <c r="J70" s="1"/>
      <c r="K70" s="1"/>
      <c r="L70" s="1"/>
    </row>
    <row r="71" spans="1:12" ht="15">
      <c r="A71" s="1"/>
      <c r="B71" s="1"/>
      <c r="C71" s="1"/>
      <c r="D71" s="1"/>
      <c r="E71" s="1"/>
      <c r="F71" s="1"/>
      <c r="G71" s="1"/>
      <c r="H71" s="1"/>
      <c r="I71" s="1"/>
      <c r="J71" s="1"/>
      <c r="K71" s="1"/>
      <c r="L71" s="1"/>
    </row>
    <row r="72" spans="1:12" ht="15">
      <c r="A72" s="1"/>
      <c r="B72" s="1"/>
      <c r="C72" s="1"/>
      <c r="D72" s="1"/>
      <c r="E72" s="1"/>
      <c r="F72" s="1"/>
      <c r="G72" s="1"/>
      <c r="H72" s="1"/>
      <c r="I72" s="1"/>
      <c r="J72" s="1"/>
      <c r="K72" s="1"/>
      <c r="L72" s="1"/>
    </row>
    <row r="73" spans="1:12" ht="15">
      <c r="A73" s="1"/>
      <c r="B73" s="1"/>
      <c r="C73" s="1"/>
      <c r="D73" s="1"/>
      <c r="E73" s="1"/>
      <c r="F73" s="1"/>
      <c r="G73" s="1"/>
      <c r="H73" s="1"/>
      <c r="I73" s="1"/>
      <c r="J73" s="1"/>
      <c r="K73" s="1"/>
      <c r="L73" s="1"/>
    </row>
    <row r="74" spans="1:12" ht="15">
      <c r="A74" s="1"/>
      <c r="B74" s="1"/>
      <c r="C74" s="1"/>
      <c r="D74" s="1"/>
      <c r="E74" s="1"/>
      <c r="F74" s="1"/>
      <c r="G74" s="1"/>
      <c r="H74" s="1"/>
      <c r="I74" s="1"/>
      <c r="J74" s="1"/>
      <c r="K74" s="1"/>
      <c r="L74" s="1"/>
    </row>
    <row r="75" spans="1:12" ht="15">
      <c r="A75" s="1"/>
      <c r="B75" s="1"/>
      <c r="C75" s="1"/>
      <c r="D75" s="1"/>
      <c r="E75" s="1"/>
      <c r="F75" s="1"/>
      <c r="G75" s="1"/>
      <c r="H75" s="1"/>
      <c r="I75" s="1"/>
      <c r="J75" s="1"/>
      <c r="K75" s="1"/>
      <c r="L75" s="1"/>
    </row>
    <row r="76" spans="1:12" ht="15">
      <c r="A76" s="1"/>
      <c r="B76" s="1"/>
      <c r="C76" s="1"/>
      <c r="D76" s="1"/>
      <c r="E76" s="1"/>
      <c r="F76" s="1"/>
      <c r="G76" s="1"/>
      <c r="H76" s="1"/>
      <c r="I76" s="1"/>
      <c r="J76" s="1"/>
      <c r="K76" s="1"/>
      <c r="L76" s="1"/>
    </row>
    <row r="77" spans="1:12" ht="15">
      <c r="A77" s="1"/>
      <c r="B77" s="1"/>
      <c r="C77" s="1"/>
      <c r="D77" s="1"/>
      <c r="E77" s="1"/>
      <c r="F77" s="1"/>
      <c r="G77" s="1"/>
      <c r="H77" s="1"/>
      <c r="I77" s="1"/>
      <c r="J77" s="1"/>
      <c r="K77" s="1"/>
      <c r="L77" s="1"/>
    </row>
    <row r="78" spans="1:12" ht="15">
      <c r="A78" s="1"/>
      <c r="B78" s="1"/>
      <c r="C78" s="1"/>
      <c r="D78" s="1"/>
      <c r="E78" s="1"/>
      <c r="F78" s="1"/>
      <c r="G78" s="1"/>
      <c r="H78" s="1"/>
      <c r="I78" s="1"/>
      <c r="J78" s="1"/>
      <c r="K78" s="1"/>
      <c r="L78" s="1"/>
    </row>
    <row r="79" spans="1:12" ht="15">
      <c r="A79" s="1"/>
      <c r="B79" s="1"/>
      <c r="C79" s="1"/>
      <c r="D79" s="1"/>
      <c r="E79" s="1"/>
      <c r="F79" s="1"/>
      <c r="G79" s="1"/>
      <c r="H79" s="1"/>
      <c r="I79" s="1"/>
      <c r="J79" s="1"/>
      <c r="K79" s="1"/>
      <c r="L79" s="1"/>
    </row>
    <row r="80" spans="1:12" ht="15">
      <c r="A80" s="1"/>
      <c r="B80" s="1"/>
      <c r="C80" s="1"/>
      <c r="D80" s="1"/>
      <c r="E80" s="1"/>
      <c r="F80" s="1"/>
      <c r="G80" s="1"/>
      <c r="H80" s="1"/>
      <c r="I80" s="1"/>
      <c r="J80" s="1"/>
      <c r="K80" s="1"/>
      <c r="L80" s="1"/>
    </row>
    <row r="81" spans="1:12" ht="15">
      <c r="A81" s="1"/>
      <c r="B81" s="1"/>
      <c r="C81" s="1"/>
      <c r="D81" s="1"/>
      <c r="E81" s="1"/>
      <c r="F81" s="1"/>
      <c r="G81" s="1"/>
      <c r="H81" s="1"/>
      <c r="I81" s="1"/>
      <c r="J81" s="1"/>
      <c r="K81" s="1"/>
      <c r="L81" s="1"/>
    </row>
    <row r="82" spans="1:12" ht="15">
      <c r="A82" s="1"/>
      <c r="B82" s="1"/>
      <c r="C82" s="1"/>
      <c r="D82" s="1"/>
      <c r="E82" s="1"/>
      <c r="F82" s="1"/>
      <c r="G82" s="1"/>
      <c r="H82" s="1"/>
      <c r="I82" s="1"/>
      <c r="J82" s="1"/>
      <c r="K82" s="1"/>
      <c r="L82" s="1"/>
    </row>
    <row r="83" spans="1:12" ht="15">
      <c r="A83" s="1"/>
      <c r="B83" s="1"/>
      <c r="C83" s="1"/>
      <c r="D83" s="1"/>
      <c r="E83" s="1"/>
      <c r="F83" s="1"/>
      <c r="G83" s="1"/>
      <c r="H83" s="1"/>
      <c r="I83" s="1"/>
      <c r="J83" s="1"/>
      <c r="K83" s="1"/>
      <c r="L83" s="1"/>
    </row>
    <row r="84" spans="1:12" ht="15">
      <c r="A84" s="1"/>
      <c r="B84" s="1"/>
      <c r="C84" s="1"/>
      <c r="D84" s="1"/>
      <c r="E84" s="1"/>
      <c r="F84" s="1"/>
      <c r="G84" s="1"/>
      <c r="H84" s="1"/>
      <c r="I84" s="1"/>
      <c r="J84" s="1"/>
      <c r="K84" s="1"/>
      <c r="L84" s="1"/>
    </row>
    <row r="85" spans="1:12" ht="15">
      <c r="A85" s="1"/>
      <c r="B85" s="1"/>
      <c r="C85" s="1"/>
      <c r="D85" s="1"/>
      <c r="E85" s="1"/>
      <c r="F85" s="1"/>
      <c r="G85" s="1"/>
      <c r="H85" s="1"/>
      <c r="I85" s="1"/>
      <c r="J85" s="1"/>
      <c r="K85" s="1"/>
      <c r="L85" s="1"/>
    </row>
    <row r="86" spans="1:12" ht="15">
      <c r="A86" s="1"/>
      <c r="B86" s="1"/>
      <c r="C86" s="1"/>
      <c r="D86" s="1"/>
      <c r="E86" s="1"/>
      <c r="F86" s="1"/>
      <c r="G86" s="1"/>
      <c r="H86" s="1"/>
      <c r="I86" s="1"/>
      <c r="J86" s="1"/>
      <c r="K86" s="1"/>
      <c r="L86" s="1"/>
    </row>
    <row r="87" spans="1:12" ht="15">
      <c r="A87" s="1"/>
      <c r="B87" s="1"/>
      <c r="C87" s="1"/>
      <c r="D87" s="1"/>
      <c r="E87" s="1"/>
      <c r="F87" s="1"/>
      <c r="G87" s="1"/>
      <c r="H87" s="1"/>
      <c r="I87" s="1"/>
      <c r="J87" s="1"/>
      <c r="K87" s="1"/>
      <c r="L87" s="1"/>
    </row>
    <row r="88" spans="1:12" ht="15">
      <c r="A88" s="1"/>
      <c r="B88" s="1"/>
      <c r="C88" s="1"/>
      <c r="D88" s="1"/>
      <c r="E88" s="1"/>
      <c r="F88" s="1"/>
      <c r="G88" s="1"/>
      <c r="H88" s="1"/>
      <c r="I88" s="1"/>
      <c r="J88" s="1"/>
      <c r="K88" s="1"/>
      <c r="L88" s="1"/>
    </row>
    <row r="89" spans="1:12" ht="15">
      <c r="A89" s="1"/>
      <c r="B89" s="1"/>
      <c r="C89" s="1"/>
      <c r="D89" s="1"/>
      <c r="E89" s="1"/>
      <c r="F89" s="1"/>
      <c r="G89" s="1"/>
      <c r="H89" s="1"/>
      <c r="I89" s="1"/>
      <c r="J89" s="1"/>
      <c r="K89" s="1"/>
      <c r="L89" s="1"/>
    </row>
    <row r="90" spans="1:12" ht="15">
      <c r="A90" s="1"/>
      <c r="B90" s="1"/>
      <c r="C90" s="1"/>
      <c r="D90" s="1"/>
      <c r="E90" s="1"/>
      <c r="F90" s="1"/>
      <c r="G90" s="1"/>
      <c r="H90" s="1"/>
      <c r="I90" s="1"/>
      <c r="J90" s="1"/>
      <c r="K90" s="1"/>
      <c r="L90" s="1"/>
    </row>
    <row r="91" spans="1:12" ht="15">
      <c r="A91" s="1"/>
      <c r="B91" s="1"/>
      <c r="C91" s="1"/>
      <c r="D91" s="1"/>
      <c r="E91" s="1"/>
      <c r="F91" s="1"/>
      <c r="G91" s="1"/>
      <c r="H91" s="1"/>
      <c r="I91" s="1"/>
      <c r="J91" s="1"/>
      <c r="K91" s="1"/>
      <c r="L91" s="1"/>
    </row>
    <row r="92" spans="1:12" ht="15">
      <c r="A92" s="1"/>
      <c r="B92" s="1"/>
      <c r="C92" s="1"/>
      <c r="D92" s="1"/>
      <c r="E92" s="1"/>
      <c r="F92" s="1"/>
      <c r="G92" s="1"/>
      <c r="H92" s="1"/>
      <c r="I92" s="1"/>
      <c r="J92" s="1"/>
      <c r="K92" s="1"/>
      <c r="L92" s="1"/>
    </row>
    <row r="93" spans="1:12" ht="15">
      <c r="A93" s="1"/>
      <c r="B93" s="1"/>
      <c r="C93" s="1"/>
      <c r="D93" s="1"/>
      <c r="E93" s="1"/>
      <c r="F93" s="1"/>
      <c r="G93" s="1"/>
      <c r="H93" s="1"/>
      <c r="I93" s="1"/>
      <c r="J93" s="1"/>
      <c r="K93" s="1"/>
      <c r="L93" s="1"/>
    </row>
    <row r="94" spans="1:12" ht="15">
      <c r="A94" s="1"/>
      <c r="B94" s="1"/>
      <c r="C94" s="1"/>
      <c r="D94" s="1"/>
      <c r="E94" s="1"/>
      <c r="F94" s="1"/>
      <c r="G94" s="1"/>
      <c r="H94" s="1"/>
      <c r="I94" s="1"/>
      <c r="J94" s="1"/>
      <c r="K94" s="1"/>
      <c r="L94" s="1"/>
    </row>
    <row r="95" spans="1:12" ht="15">
      <c r="A95" s="1"/>
      <c r="B95" s="1"/>
      <c r="C95" s="1"/>
      <c r="D95" s="1"/>
      <c r="E95" s="1"/>
      <c r="F95" s="1"/>
      <c r="G95" s="1"/>
      <c r="H95" s="1"/>
      <c r="I95" s="1"/>
      <c r="J95" s="1"/>
      <c r="K95" s="1"/>
      <c r="L95" s="1"/>
    </row>
    <row r="96" spans="1:12" ht="15">
      <c r="A96" s="1"/>
      <c r="B96" s="1"/>
      <c r="C96" s="1"/>
      <c r="D96" s="1"/>
      <c r="E96" s="1"/>
      <c r="F96" s="1"/>
      <c r="G96" s="1"/>
      <c r="H96" s="1"/>
      <c r="I96" s="1"/>
      <c r="J96" s="1"/>
      <c r="K96" s="1"/>
      <c r="L96" s="1"/>
    </row>
    <row r="97" spans="1:12" ht="15">
      <c r="A97" s="1"/>
      <c r="B97" s="1"/>
      <c r="C97" s="1"/>
      <c r="D97" s="1"/>
      <c r="E97" s="1"/>
      <c r="F97" s="1"/>
      <c r="G97" s="1"/>
      <c r="H97" s="1"/>
      <c r="I97" s="1"/>
      <c r="J97" s="1"/>
      <c r="K97" s="1"/>
      <c r="L97" s="1"/>
    </row>
    <row r="98" spans="1:12" ht="15">
      <c r="A98" s="1"/>
      <c r="B98" s="1"/>
      <c r="C98" s="1"/>
      <c r="D98" s="1"/>
      <c r="E98" s="1"/>
      <c r="F98" s="1"/>
      <c r="G98" s="1"/>
      <c r="H98" s="1"/>
      <c r="I98" s="1"/>
      <c r="J98" s="1"/>
      <c r="K98" s="1"/>
      <c r="L98" s="1"/>
    </row>
    <row r="99" spans="1:12" ht="15">
      <c r="A99" s="1"/>
      <c r="B99" s="1"/>
      <c r="C99" s="1"/>
      <c r="D99" s="1"/>
      <c r="E99" s="1"/>
      <c r="F99" s="1"/>
      <c r="G99" s="1"/>
      <c r="H99" s="1"/>
      <c r="I99" s="1"/>
      <c r="J99" s="1"/>
      <c r="K99" s="1"/>
      <c r="L99" s="1"/>
    </row>
    <row r="100" spans="1:12" ht="15">
      <c r="A100" s="1"/>
      <c r="B100" s="1"/>
      <c r="C100" s="1"/>
      <c r="D100" s="1"/>
      <c r="E100" s="1"/>
      <c r="F100" s="1"/>
      <c r="G100" s="1"/>
      <c r="H100" s="1"/>
      <c r="I100" s="1"/>
      <c r="J100" s="1"/>
      <c r="K100" s="1"/>
      <c r="L100" s="1"/>
    </row>
    <row r="101" spans="1:12" ht="15">
      <c r="A101" s="1"/>
      <c r="B101" s="1"/>
      <c r="C101" s="1"/>
      <c r="D101" s="1"/>
      <c r="E101" s="1"/>
      <c r="F101" s="1"/>
      <c r="G101" s="1"/>
      <c r="H101" s="1"/>
      <c r="I101" s="1"/>
      <c r="J101" s="1"/>
      <c r="K101" s="1"/>
      <c r="L101" s="1"/>
    </row>
    <row r="102" spans="1:12" ht="15">
      <c r="A102" s="1"/>
      <c r="B102" s="1"/>
      <c r="C102" s="1"/>
      <c r="D102" s="1"/>
      <c r="E102" s="1"/>
      <c r="F102" s="1"/>
      <c r="G102" s="1"/>
      <c r="H102" s="1"/>
      <c r="I102" s="1"/>
      <c r="J102" s="1"/>
      <c r="K102" s="1"/>
      <c r="L102" s="1"/>
    </row>
    <row r="103" spans="1:12" ht="15">
      <c r="A103" s="1"/>
      <c r="B103" s="1"/>
      <c r="C103" s="1"/>
      <c r="D103" s="1"/>
      <c r="E103" s="1"/>
      <c r="F103" s="1"/>
      <c r="G103" s="1"/>
      <c r="H103" s="1"/>
      <c r="I103" s="1"/>
      <c r="J103" s="1"/>
      <c r="K103" s="1"/>
      <c r="L103" s="1"/>
    </row>
    <row r="104" spans="1:12" ht="15">
      <c r="A104" s="1"/>
      <c r="B104" s="1"/>
      <c r="C104" s="1"/>
      <c r="D104" s="1"/>
      <c r="E104" s="1"/>
      <c r="F104" s="1"/>
      <c r="G104" s="1"/>
      <c r="H104" s="1"/>
      <c r="I104" s="1"/>
      <c r="J104" s="1"/>
      <c r="K104" s="1"/>
      <c r="L104" s="1"/>
    </row>
  </sheetData>
  <sheetProtection/>
  <mergeCells count="10">
    <mergeCell ref="A7:L7"/>
    <mergeCell ref="A8:L8"/>
    <mergeCell ref="B2:L2"/>
    <mergeCell ref="B3:L3"/>
    <mergeCell ref="A5:B6"/>
    <mergeCell ref="C5:D5"/>
    <mergeCell ref="E5:F5"/>
    <mergeCell ref="G5:H5"/>
    <mergeCell ref="I5:J5"/>
    <mergeCell ref="K5:L5"/>
  </mergeCells>
  <conditionalFormatting sqref="B9:L23">
    <cfRule type="dataBar" priority="21" dxfId="0">
      <dataBar>
        <cfvo type="min"/>
        <cfvo type="max"/>
        <color rgb="FF63C384"/>
      </dataBar>
      <extLst>
        <ext xmlns:x14="http://schemas.microsoft.com/office/spreadsheetml/2009/9/main" uri="{B025F937-C7B1-47D3-B67F-A62EFF666E3E}">
          <x14:id>{b79a747b-f91e-462f-8454-ebd6cbcf22be}</x14:id>
        </ext>
      </extLst>
    </cfRule>
  </conditionalFormatting>
  <conditionalFormatting sqref="B19:J20">
    <cfRule type="dataBar" priority="20" dxfId="0">
      <dataBar>
        <cfvo type="min"/>
        <cfvo type="max"/>
        <color rgb="FF63C384"/>
      </dataBar>
      <extLst>
        <ext xmlns:x14="http://schemas.microsoft.com/office/spreadsheetml/2009/9/main" uri="{B025F937-C7B1-47D3-B67F-A62EFF666E3E}">
          <x14:id>{4c7f13ab-492e-4158-a9a1-3ad98e911059}</x14:id>
        </ext>
      </extLst>
    </cfRule>
  </conditionalFormatting>
  <conditionalFormatting sqref="K9:L23">
    <cfRule type="dataBar" priority="19" dxfId="0">
      <dataBar>
        <cfvo type="min"/>
        <cfvo type="max"/>
        <color rgb="FF63C384"/>
      </dataBar>
      <extLst>
        <ext xmlns:x14="http://schemas.microsoft.com/office/spreadsheetml/2009/9/main" uri="{B025F937-C7B1-47D3-B67F-A62EFF666E3E}">
          <x14:id>{593b80fe-a7be-4365-b058-148c8a5c6c28}</x14:id>
        </ext>
      </extLst>
    </cfRule>
  </conditionalFormatting>
  <conditionalFormatting sqref="K19:L20">
    <cfRule type="dataBar" priority="18" dxfId="0">
      <dataBar>
        <cfvo type="min"/>
        <cfvo type="max"/>
        <color rgb="FF63C384"/>
      </dataBar>
      <extLst>
        <ext xmlns:x14="http://schemas.microsoft.com/office/spreadsheetml/2009/9/main" uri="{B025F937-C7B1-47D3-B67F-A62EFF666E3E}">
          <x14:id>{de61c4c2-ee8c-42d7-bf19-a892acc396e8}</x14:id>
        </ext>
      </extLst>
    </cfRule>
  </conditionalFormatting>
  <conditionalFormatting sqref="B9:L23">
    <cfRule type="dataBar" priority="17" dxfId="0">
      <dataBar>
        <cfvo type="min"/>
        <cfvo type="max"/>
        <color rgb="FF63C384"/>
      </dataBar>
      <extLst>
        <ext xmlns:x14="http://schemas.microsoft.com/office/spreadsheetml/2009/9/main" uri="{B025F937-C7B1-47D3-B67F-A62EFF666E3E}">
          <x14:id>{eb31b33c-a8ed-4759-9baf-f93d89309dee}</x14:id>
        </ext>
      </extLst>
    </cfRule>
  </conditionalFormatting>
  <conditionalFormatting sqref="B19:L20">
    <cfRule type="dataBar" priority="16" dxfId="0">
      <dataBar>
        <cfvo type="min"/>
        <cfvo type="max"/>
        <color rgb="FF63C384"/>
      </dataBar>
      <extLst>
        <ext xmlns:x14="http://schemas.microsoft.com/office/spreadsheetml/2009/9/main" uri="{B025F937-C7B1-47D3-B67F-A62EFF666E3E}">
          <x14:id>{d973c32e-51d5-443f-b4be-cd5eac5aa7cf}</x14:id>
        </ext>
      </extLst>
    </cfRule>
  </conditionalFormatting>
  <conditionalFormatting sqref="C9:L23">
    <cfRule type="dataBar" priority="14" dxfId="0">
      <dataBar>
        <cfvo type="min"/>
        <cfvo type="max"/>
        <color theme="0" tint="-0.4999699890613556"/>
      </dataBar>
      <extLst>
        <ext xmlns:x14="http://schemas.microsoft.com/office/spreadsheetml/2009/9/main" uri="{B025F937-C7B1-47D3-B67F-A62EFF666E3E}">
          <x14:id>{0fea2168-19a6-4596-9d0b-c2bea142fad3}</x14:id>
        </ext>
      </extLst>
    </cfRule>
    <cfRule type="dataBar" priority="15" dxfId="0">
      <dataBar>
        <cfvo type="min"/>
        <cfvo type="max"/>
        <color theme="1" tint="0.34999001026153564"/>
      </dataBar>
      <extLst>
        <ext xmlns:x14="http://schemas.microsoft.com/office/spreadsheetml/2009/9/main" uri="{B025F937-C7B1-47D3-B67F-A62EFF666E3E}">
          <x14:id>{8f818ebd-a8d2-4d56-85e2-2b8688d21a25}</x14:id>
        </ext>
      </extLst>
    </cfRule>
  </conditionalFormatting>
  <conditionalFormatting sqref="C9:L23">
    <cfRule type="dataBar" priority="11" dxfId="0">
      <dataBar>
        <cfvo type="min"/>
        <cfvo type="max"/>
        <color theme="1" tint="0.49998000264167786"/>
      </dataBar>
      <extLst>
        <ext xmlns:x14="http://schemas.microsoft.com/office/spreadsheetml/2009/9/main" uri="{B025F937-C7B1-47D3-B67F-A62EFF666E3E}">
          <x14:id>{5a903c26-b2a2-4fa5-8586-117302dab13a}</x14:id>
        </ext>
      </extLst>
    </cfRule>
    <cfRule type="dataBar" priority="12" dxfId="0">
      <dataBar>
        <cfvo type="min"/>
        <cfvo type="max"/>
        <color theme="1" tint="0.49998000264167786"/>
      </dataBar>
      <extLst>
        <ext xmlns:x14="http://schemas.microsoft.com/office/spreadsheetml/2009/9/main" uri="{B025F937-C7B1-47D3-B67F-A62EFF666E3E}">
          <x14:id>{b64bd2fd-4428-457d-89fd-83d66fa3821b}</x14:id>
        </ext>
      </extLst>
    </cfRule>
    <cfRule type="dataBar" priority="13" dxfId="0">
      <dataBar>
        <cfvo type="min"/>
        <cfvo type="max"/>
        <color rgb="FF63C384"/>
      </dataBar>
      <extLst>
        <ext xmlns:x14="http://schemas.microsoft.com/office/spreadsheetml/2009/9/main" uri="{B025F937-C7B1-47D3-B67F-A62EFF666E3E}">
          <x14:id>{50192ce6-9d53-4d83-937d-e7194ff32fe6}</x14:id>
        </ext>
      </extLst>
    </cfRule>
  </conditionalFormatting>
  <conditionalFormatting sqref="I19:L20">
    <cfRule type="dataBar" priority="10" dxfId="0">
      <dataBar>
        <cfvo type="min"/>
        <cfvo type="max"/>
        <color rgb="FF63C384"/>
      </dataBar>
      <extLst>
        <ext xmlns:x14="http://schemas.microsoft.com/office/spreadsheetml/2009/9/main" uri="{B025F937-C7B1-47D3-B67F-A62EFF666E3E}">
          <x14:id>{4f173bd4-6e3c-4d3f-9dc4-b7922de63f42}</x14:id>
        </ext>
      </extLst>
    </cfRule>
  </conditionalFormatting>
  <conditionalFormatting sqref="C9:L23">
    <cfRule type="dataBar" priority="9" dxfId="0">
      <dataBar>
        <cfvo type="min"/>
        <cfvo type="max"/>
        <color rgb="FF63C384"/>
      </dataBar>
      <extLst>
        <ext xmlns:x14="http://schemas.microsoft.com/office/spreadsheetml/2009/9/main" uri="{B025F937-C7B1-47D3-B67F-A62EFF666E3E}">
          <x14:id>{3f9485da-cbf4-4879-80a5-19a4d52e9cf6}</x14:id>
        </ext>
      </extLst>
    </cfRule>
  </conditionalFormatting>
  <conditionalFormatting sqref="A9:A18">
    <cfRule type="dataBar" priority="8" dxfId="0">
      <dataBar>
        <cfvo type="min"/>
        <cfvo type="max"/>
        <color rgb="FF63C384"/>
      </dataBar>
      <extLst>
        <ext xmlns:x14="http://schemas.microsoft.com/office/spreadsheetml/2009/9/main" uri="{B025F937-C7B1-47D3-B67F-A62EFF666E3E}">
          <x14:id>{b8164554-76b8-4203-b772-fc088fdf82b7}</x14:id>
        </ext>
      </extLst>
    </cfRule>
  </conditionalFormatting>
  <conditionalFormatting sqref="A10:A11">
    <cfRule type="dataBar" priority="7" dxfId="0">
      <dataBar>
        <cfvo type="min"/>
        <cfvo type="max"/>
        <color rgb="FF63C384"/>
      </dataBar>
      <extLst>
        <ext xmlns:x14="http://schemas.microsoft.com/office/spreadsheetml/2009/9/main" uri="{B025F937-C7B1-47D3-B67F-A62EFF666E3E}">
          <x14:id>{a367e12f-6248-4c53-9f77-25e799014285}</x14:id>
        </ext>
      </extLst>
    </cfRule>
  </conditionalFormatting>
  <conditionalFormatting sqref="A13:A14">
    <cfRule type="dataBar" priority="6" dxfId="0">
      <dataBar>
        <cfvo type="min"/>
        <cfvo type="max"/>
        <color rgb="FF63C384"/>
      </dataBar>
      <extLst>
        <ext xmlns:x14="http://schemas.microsoft.com/office/spreadsheetml/2009/9/main" uri="{B025F937-C7B1-47D3-B67F-A62EFF666E3E}">
          <x14:id>{36adbf05-8859-4ac1-a24f-48c372353112}</x14:id>
        </ext>
      </extLst>
    </cfRule>
  </conditionalFormatting>
  <conditionalFormatting sqref="A16:A17">
    <cfRule type="dataBar" priority="5" dxfId="0">
      <dataBar>
        <cfvo type="min"/>
        <cfvo type="max"/>
        <color rgb="FF63C384"/>
      </dataBar>
      <extLst>
        <ext xmlns:x14="http://schemas.microsoft.com/office/spreadsheetml/2009/9/main" uri="{B025F937-C7B1-47D3-B67F-A62EFF666E3E}">
          <x14:id>{90af8e45-a86c-48c6-bac2-627893dbcab9}</x14:id>
        </ext>
      </extLst>
    </cfRule>
  </conditionalFormatting>
  <conditionalFormatting sqref="A9:A17">
    <cfRule type="dataBar" priority="4" dxfId="0">
      <dataBar>
        <cfvo type="min"/>
        <cfvo type="max"/>
        <color rgb="FF63C384"/>
      </dataBar>
      <extLst>
        <ext xmlns:x14="http://schemas.microsoft.com/office/spreadsheetml/2009/9/main" uri="{B025F937-C7B1-47D3-B67F-A62EFF666E3E}">
          <x14:id>{2a025d63-9197-4786-8d10-87dab25fbd1d}</x14:id>
        </ext>
      </extLst>
    </cfRule>
  </conditionalFormatting>
  <conditionalFormatting sqref="A19:A23">
    <cfRule type="dataBar" priority="3" dxfId="0">
      <dataBar>
        <cfvo type="min"/>
        <cfvo type="max"/>
        <color rgb="FF63C384"/>
      </dataBar>
      <extLst>
        <ext xmlns:x14="http://schemas.microsoft.com/office/spreadsheetml/2009/9/main" uri="{B025F937-C7B1-47D3-B67F-A62EFF666E3E}">
          <x14:id>{0b2c3213-913d-4f0e-9a92-1304b65ae12a}</x14:id>
        </ext>
      </extLst>
    </cfRule>
  </conditionalFormatting>
  <conditionalFormatting sqref="A19:A20 A22:A23">
    <cfRule type="dataBar" priority="2" dxfId="0">
      <dataBar>
        <cfvo type="min"/>
        <cfvo type="max"/>
        <color rgb="FF63C384"/>
      </dataBar>
      <extLst>
        <ext xmlns:x14="http://schemas.microsoft.com/office/spreadsheetml/2009/9/main" uri="{B025F937-C7B1-47D3-B67F-A62EFF666E3E}">
          <x14:id>{c9ee36a8-4349-4c21-b82c-b8f700f6c6af}</x14:id>
        </ext>
      </extLst>
    </cfRule>
  </conditionalFormatting>
  <conditionalFormatting sqref="C9:M23">
    <cfRule type="dataBar" priority="1" dxfId="0">
      <dataBar>
        <cfvo type="min"/>
        <cfvo type="max"/>
        <color theme="1" tint="0.49998000264167786"/>
      </dataBar>
      <extLst>
        <ext xmlns:x14="http://schemas.microsoft.com/office/spreadsheetml/2009/9/main" uri="{B025F937-C7B1-47D3-B67F-A62EFF666E3E}">
          <x14:id>{567033ae-285d-4cf4-99a4-dc589d087d78}</x14:id>
        </ext>
      </extLst>
    </cfRule>
  </conditionalFormatting>
  <printOptions/>
  <pageMargins left="0.75" right="0.75" top="1" bottom="1" header="0.5" footer="0.5"/>
  <pageSetup horizontalDpi="600" verticalDpi="600" orientation="landscape" scale="80" r:id="rId2"/>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colBreaks count="1" manualBreakCount="1">
    <brk id="13" max="34" man="1"/>
  </colBreaks>
  <drawing r:id="rId1"/>
  <extLst>
    <ext xmlns:x14="http://schemas.microsoft.com/office/spreadsheetml/2009/9/main" uri="{78C0D931-6437-407d-A8EE-F0AAD7539E65}">
      <x14:conditionalFormattings>
        <x14:conditionalFormatting xmlns:xm="http://schemas.microsoft.com/office/excel/2006/main">
          <x14:cfRule type="dataBar" id="{b79a747b-f91e-462f-8454-ebd6cbcf22be}">
            <x14:dataBar minLength="0" maxLength="100" gradient="0">
              <x14:cfvo type="min"/>
              <x14:cfvo type="max"/>
              <x14:negativeFillColor rgb="FFFF0000"/>
              <x14:axisColor rgb="FF000000"/>
            </x14:dataBar>
            <x14:dxf/>
          </x14:cfRule>
          <xm:sqref>B9:L23</xm:sqref>
        </x14:conditionalFormatting>
        <x14:conditionalFormatting xmlns:xm="http://schemas.microsoft.com/office/excel/2006/main">
          <x14:cfRule type="dataBar" id="{4c7f13ab-492e-4158-a9a1-3ad98e911059}">
            <x14:dataBar minLength="0" maxLength="100" gradient="0">
              <x14:cfvo type="min"/>
              <x14:cfvo type="max"/>
              <x14:negativeFillColor rgb="FFFF0000"/>
              <x14:axisColor rgb="FF000000"/>
            </x14:dataBar>
            <x14:dxf/>
          </x14:cfRule>
          <xm:sqref>B19:J20</xm:sqref>
        </x14:conditionalFormatting>
        <x14:conditionalFormatting xmlns:xm="http://schemas.microsoft.com/office/excel/2006/main">
          <x14:cfRule type="dataBar" id="{593b80fe-a7be-4365-b058-148c8a5c6c28}">
            <x14:dataBar minLength="0" maxLength="100" gradient="0">
              <x14:cfvo type="min"/>
              <x14:cfvo type="max"/>
              <x14:negativeFillColor rgb="FFFF0000"/>
              <x14:axisColor rgb="FF000000"/>
            </x14:dataBar>
            <x14:dxf/>
          </x14:cfRule>
          <xm:sqref>K9:L23</xm:sqref>
        </x14:conditionalFormatting>
        <x14:conditionalFormatting xmlns:xm="http://schemas.microsoft.com/office/excel/2006/main">
          <x14:cfRule type="dataBar" id="{de61c4c2-ee8c-42d7-bf19-a892acc396e8}">
            <x14:dataBar minLength="0" maxLength="100" gradient="0">
              <x14:cfvo type="min"/>
              <x14:cfvo type="max"/>
              <x14:negativeFillColor rgb="FFFF0000"/>
              <x14:axisColor rgb="FF000000"/>
            </x14:dataBar>
            <x14:dxf/>
          </x14:cfRule>
          <xm:sqref>K19:L20</xm:sqref>
        </x14:conditionalFormatting>
        <x14:conditionalFormatting xmlns:xm="http://schemas.microsoft.com/office/excel/2006/main">
          <x14:cfRule type="dataBar" id="{eb31b33c-a8ed-4759-9baf-f93d89309dee}">
            <x14:dataBar minLength="0" maxLength="100" gradient="0">
              <x14:cfvo type="min"/>
              <x14:cfvo type="max"/>
              <x14:negativeFillColor rgb="FFFF0000"/>
              <x14:axisColor rgb="FF000000"/>
            </x14:dataBar>
            <x14:dxf/>
          </x14:cfRule>
          <xm:sqref>B9:L23</xm:sqref>
        </x14:conditionalFormatting>
        <x14:conditionalFormatting xmlns:xm="http://schemas.microsoft.com/office/excel/2006/main">
          <x14:cfRule type="dataBar" id="{d973c32e-51d5-443f-b4be-cd5eac5aa7cf}">
            <x14:dataBar minLength="0" maxLength="100" gradient="0">
              <x14:cfvo type="min"/>
              <x14:cfvo type="max"/>
              <x14:negativeFillColor rgb="FFFF0000"/>
              <x14:axisColor rgb="FF000000"/>
            </x14:dataBar>
            <x14:dxf/>
          </x14:cfRule>
          <xm:sqref>B19:L20</xm:sqref>
        </x14:conditionalFormatting>
        <x14:conditionalFormatting xmlns:xm="http://schemas.microsoft.com/office/excel/2006/main">
          <x14:cfRule type="dataBar" id="{0fea2168-19a6-4596-9d0b-c2bea142fad3}">
            <x14:dataBar minLength="0" maxLength="100" gradient="0">
              <x14:cfvo type="min"/>
              <x14:cfvo type="max"/>
              <x14:negativeFillColor rgb="FFFF0000"/>
              <x14:axisColor rgb="FF000000"/>
            </x14:dataBar>
            <x14:dxf/>
          </x14:cfRule>
          <x14:cfRule type="dataBar" id="{8f818ebd-a8d2-4d56-85e2-2b8688d21a25}">
            <x14:dataBar minLength="0" maxLength="100" gradient="0">
              <x14:cfvo type="min"/>
              <x14:cfvo type="max"/>
              <x14:negativeFillColor rgb="FFFF0000"/>
              <x14:axisColor rgb="FF000000"/>
            </x14:dataBar>
            <x14:dxf/>
          </x14:cfRule>
          <xm:sqref>C9:L23</xm:sqref>
        </x14:conditionalFormatting>
        <x14:conditionalFormatting xmlns:xm="http://schemas.microsoft.com/office/excel/2006/main">
          <x14:cfRule type="dataBar" id="{5a903c26-b2a2-4fa5-8586-117302dab13a}">
            <x14:dataBar minLength="0" maxLength="100" gradient="0">
              <x14:cfvo type="min"/>
              <x14:cfvo type="max"/>
              <x14:negativeFillColor rgb="FFFF0000"/>
              <x14:axisColor rgb="FF000000"/>
            </x14:dataBar>
            <x14:dxf/>
          </x14:cfRule>
          <x14:cfRule type="dataBar" id="{b64bd2fd-4428-457d-89fd-83d66fa3821b}">
            <x14:dataBar minLength="0" maxLength="100" gradient="0">
              <x14:cfvo type="min"/>
              <x14:cfvo type="max"/>
              <x14:negativeFillColor rgb="FFFF0000"/>
              <x14:axisColor rgb="FF000000"/>
            </x14:dataBar>
            <x14:dxf/>
          </x14:cfRule>
          <x14:cfRule type="dataBar" id="{50192ce6-9d53-4d83-937d-e7194ff32fe6}">
            <x14:dataBar minLength="0" maxLength="100" gradient="0">
              <x14:cfvo type="min"/>
              <x14:cfvo type="max"/>
              <x14:negativeFillColor rgb="FFFF0000"/>
              <x14:axisColor rgb="FF000000"/>
            </x14:dataBar>
            <x14:dxf/>
          </x14:cfRule>
          <xm:sqref>C9:L23</xm:sqref>
        </x14:conditionalFormatting>
        <x14:conditionalFormatting xmlns:xm="http://schemas.microsoft.com/office/excel/2006/main">
          <x14:cfRule type="dataBar" id="{4f173bd4-6e3c-4d3f-9dc4-b7922de63f42}">
            <x14:dataBar minLength="0" maxLength="100" gradient="0">
              <x14:cfvo type="min"/>
              <x14:cfvo type="max"/>
              <x14:negativeFillColor rgb="FFFF0000"/>
              <x14:axisColor rgb="FF000000"/>
            </x14:dataBar>
            <x14:dxf/>
          </x14:cfRule>
          <xm:sqref>I19:L20</xm:sqref>
        </x14:conditionalFormatting>
        <x14:conditionalFormatting xmlns:xm="http://schemas.microsoft.com/office/excel/2006/main">
          <x14:cfRule type="dataBar" id="{3f9485da-cbf4-4879-80a5-19a4d52e9cf6}">
            <x14:dataBar minLength="0" maxLength="100" gradient="0">
              <x14:cfvo type="min"/>
              <x14:cfvo type="max"/>
              <x14:negativeFillColor rgb="FFFF0000"/>
              <x14:axisColor rgb="FF000000"/>
            </x14:dataBar>
            <x14:dxf/>
          </x14:cfRule>
          <xm:sqref>C9:L23</xm:sqref>
        </x14:conditionalFormatting>
        <x14:conditionalFormatting xmlns:xm="http://schemas.microsoft.com/office/excel/2006/main">
          <x14:cfRule type="dataBar" id="{b8164554-76b8-4203-b772-fc088fdf82b7}">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a367e12f-6248-4c53-9f77-25e799014285}">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36adbf05-8859-4ac1-a24f-48c372353112}">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90af8e45-a86c-48c6-bac2-627893dbcab9}">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2a025d63-9197-4786-8d10-87dab25fbd1d}">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0b2c3213-913d-4f0e-9a92-1304b65ae12a}">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c9ee36a8-4349-4c21-b82c-b8f700f6c6af}">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567033ae-285d-4cf4-99a4-dc589d087d78}">
            <x14:dataBar minLength="0" maxLength="100" gradient="0">
              <x14:cfvo type="min"/>
              <x14:cfvo type="max"/>
              <x14:negativeFillColor rgb="FFFF0000"/>
              <x14:axisColor rgb="FF000000"/>
            </x14:dataBar>
            <x14:dxf/>
          </x14:cfRule>
          <xm:sqref>C9:M23</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F35"/>
  <sheetViews>
    <sheetView zoomScaleSheetLayoutView="100" workbookViewId="0" topLeftCell="A1">
      <selection activeCell="A1" sqref="A1"/>
    </sheetView>
  </sheetViews>
  <sheetFormatPr defaultColWidth="9.140625" defaultRowHeight="15"/>
  <cols>
    <col min="1" max="1" width="38.8515625" style="1" customWidth="1"/>
    <col min="2" max="2" width="69.57421875" style="1" customWidth="1"/>
    <col min="3" max="16384" width="9.140625" style="1" customWidth="1"/>
  </cols>
  <sheetData>
    <row r="1" spans="1:6" ht="21" customHeight="1">
      <c r="A1" s="63" t="s">
        <v>46</v>
      </c>
      <c r="B1" s="64"/>
      <c r="C1" s="63"/>
      <c r="F1" s="45"/>
    </row>
    <row r="2" spans="1:3" ht="7.5" customHeight="1">
      <c r="A2" s="64"/>
      <c r="B2" s="286"/>
      <c r="C2" s="286"/>
    </row>
    <row r="3" spans="1:3" ht="15" customHeight="1">
      <c r="A3" s="287" t="s">
        <v>30</v>
      </c>
      <c r="B3" s="287"/>
      <c r="C3" s="287"/>
    </row>
    <row r="4" spans="1:3" ht="29.25" customHeight="1">
      <c r="A4" s="282" t="s">
        <v>131</v>
      </c>
      <c r="B4" s="282"/>
      <c r="C4" s="282"/>
    </row>
    <row r="5" spans="1:3" ht="12.75" customHeight="1">
      <c r="A5" s="71" t="s">
        <v>29</v>
      </c>
      <c r="B5" s="72"/>
      <c r="C5" s="73"/>
    </row>
    <row r="6" spans="1:3" ht="15.75" customHeight="1">
      <c r="A6" s="72" t="s">
        <v>132</v>
      </c>
      <c r="B6" s="289"/>
      <c r="C6" s="289"/>
    </row>
    <row r="7" spans="1:3" ht="14.25" customHeight="1">
      <c r="A7" s="72" t="s">
        <v>133</v>
      </c>
      <c r="B7" s="72"/>
      <c r="C7" s="72"/>
    </row>
    <row r="8" spans="1:3" ht="15" customHeight="1">
      <c r="A8" s="72" t="s">
        <v>134</v>
      </c>
      <c r="B8" s="72"/>
      <c r="C8" s="72"/>
    </row>
    <row r="9" spans="1:3" ht="12.75" customHeight="1">
      <c r="A9" s="72" t="s">
        <v>48</v>
      </c>
      <c r="B9" s="72"/>
      <c r="C9" s="72"/>
    </row>
    <row r="10" spans="1:3" ht="9.75" customHeight="1" hidden="1">
      <c r="A10" s="288"/>
      <c r="B10" s="288"/>
      <c r="C10" s="288"/>
    </row>
    <row r="11" spans="1:3" ht="14.25" customHeight="1">
      <c r="A11" s="72" t="s">
        <v>135</v>
      </c>
      <c r="B11" s="72"/>
      <c r="C11" s="72"/>
    </row>
    <row r="12" spans="1:3" ht="13.5" customHeight="1">
      <c r="A12" s="71" t="s">
        <v>29</v>
      </c>
      <c r="B12" s="75" t="s">
        <v>29</v>
      </c>
      <c r="C12" s="75"/>
    </row>
    <row r="13" spans="1:3" ht="11.25" customHeight="1">
      <c r="A13" s="105" t="s">
        <v>33</v>
      </c>
      <c r="B13" s="106" t="s">
        <v>97</v>
      </c>
      <c r="C13" s="75"/>
    </row>
    <row r="14" spans="1:3" ht="10.5" customHeight="1">
      <c r="A14" s="105" t="s">
        <v>136</v>
      </c>
      <c r="B14" s="106" t="s">
        <v>98</v>
      </c>
      <c r="C14" s="75"/>
    </row>
    <row r="15" spans="1:3" ht="12" customHeight="1">
      <c r="A15" s="105" t="s">
        <v>34</v>
      </c>
      <c r="B15" s="106" t="s">
        <v>99</v>
      </c>
      <c r="C15" s="75"/>
    </row>
    <row r="16" spans="1:3" ht="12" customHeight="1">
      <c r="A16" s="105" t="s">
        <v>35</v>
      </c>
      <c r="B16" s="106"/>
      <c r="C16" s="75"/>
    </row>
    <row r="17" spans="1:3" ht="15">
      <c r="A17" s="76"/>
      <c r="B17" s="75"/>
      <c r="C17" s="75"/>
    </row>
    <row r="18" spans="1:3" ht="15">
      <c r="A18" s="283" t="s">
        <v>44</v>
      </c>
      <c r="B18" s="283"/>
      <c r="C18" s="283"/>
    </row>
    <row r="19" spans="1:3" ht="15">
      <c r="A19" s="65"/>
      <c r="B19" s="284"/>
      <c r="C19" s="284"/>
    </row>
    <row r="20" spans="1:3" ht="15">
      <c r="A20" s="285" t="s">
        <v>45</v>
      </c>
      <c r="B20" s="285"/>
      <c r="C20" s="285"/>
    </row>
    <row r="21" spans="1:3" ht="15">
      <c r="A21" s="77"/>
      <c r="B21" s="77"/>
      <c r="C21" s="77"/>
    </row>
    <row r="22" spans="1:3" ht="32.25" customHeight="1">
      <c r="A22" s="282" t="s">
        <v>43</v>
      </c>
      <c r="B22" s="282"/>
      <c r="C22" s="282"/>
    </row>
    <row r="23" spans="1:3" ht="17.25" customHeight="1">
      <c r="A23" s="71" t="s">
        <v>29</v>
      </c>
      <c r="B23" s="71" t="s">
        <v>29</v>
      </c>
      <c r="C23" s="70"/>
    </row>
    <row r="24" spans="1:3" ht="12.75" customHeight="1">
      <c r="A24" s="164" t="s">
        <v>158</v>
      </c>
      <c r="B24" s="106" t="s">
        <v>159</v>
      </c>
      <c r="C24" s="71"/>
    </row>
    <row r="25" spans="1:3" ht="12.75" customHeight="1">
      <c r="A25" s="164" t="s">
        <v>160</v>
      </c>
      <c r="B25" s="106" t="s">
        <v>98</v>
      </c>
      <c r="C25" s="74"/>
    </row>
    <row r="26" spans="1:3" ht="12" customHeight="1">
      <c r="A26" s="164" t="s">
        <v>161</v>
      </c>
      <c r="B26" s="72" t="s">
        <v>127</v>
      </c>
      <c r="C26" s="72"/>
    </row>
    <row r="27" spans="1:3" ht="12.75" customHeight="1">
      <c r="A27" s="164" t="s">
        <v>69</v>
      </c>
      <c r="B27" s="72"/>
      <c r="C27" s="72"/>
    </row>
    <row r="28" spans="1:3" ht="12.75" customHeight="1">
      <c r="A28" s="164" t="s">
        <v>47</v>
      </c>
      <c r="B28" s="106"/>
      <c r="C28" s="106"/>
    </row>
    <row r="29" spans="1:3" ht="15">
      <c r="A29" s="75"/>
      <c r="B29" s="75"/>
      <c r="C29" s="75"/>
    </row>
    <row r="30" spans="1:3" ht="15.75">
      <c r="A30" s="74" t="s">
        <v>130</v>
      </c>
      <c r="B30" s="75"/>
      <c r="C30" s="75"/>
    </row>
    <row r="31" spans="1:3" ht="12.75" customHeight="1">
      <c r="A31" s="74" t="s">
        <v>129</v>
      </c>
      <c r="B31" s="75"/>
      <c r="C31" s="75"/>
    </row>
    <row r="32" spans="1:3" ht="12" customHeight="1">
      <c r="A32" s="72"/>
      <c r="B32" s="75"/>
      <c r="C32" s="75"/>
    </row>
    <row r="33" spans="1:3" ht="13.5" customHeight="1">
      <c r="A33" s="106"/>
      <c r="B33" s="75"/>
      <c r="C33" s="75"/>
    </row>
    <row r="34" spans="1:3" ht="15">
      <c r="A34" s="75"/>
      <c r="B34" s="75"/>
      <c r="C34" s="75"/>
    </row>
    <row r="35" spans="1:3" ht="15">
      <c r="A35" s="75"/>
      <c r="B35" s="75"/>
      <c r="C35" s="75"/>
    </row>
  </sheetData>
  <sheetProtection/>
  <mergeCells count="9">
    <mergeCell ref="B2:C2"/>
    <mergeCell ref="A3:C3"/>
    <mergeCell ref="A4:C4"/>
    <mergeCell ref="A10:C10"/>
    <mergeCell ref="B6:C6"/>
    <mergeCell ref="A22:C22"/>
    <mergeCell ref="A18:C18"/>
    <mergeCell ref="B19:C19"/>
    <mergeCell ref="A20:C20"/>
  </mergeCells>
  <printOptions/>
  <pageMargins left="0.75" right="0.75" top="1" bottom="1" header="0.5" footer="0.5"/>
  <pageSetup horizontalDpi="600" verticalDpi="600" orientation="landscape" scale="96" r:id="rId1"/>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workbookViewId="0" topLeftCell="A1">
      <selection activeCell="A1" sqref="A1"/>
    </sheetView>
  </sheetViews>
  <sheetFormatPr defaultColWidth="9.140625" defaultRowHeight="15"/>
  <cols>
    <col min="1" max="1" width="10.57421875" style="1" customWidth="1"/>
    <col min="2" max="2" width="72.28125" style="1" customWidth="1"/>
    <col min="3" max="3" width="12.140625" style="1" customWidth="1"/>
    <col min="4" max="4" width="13.00390625" style="1" customWidth="1"/>
    <col min="5" max="5" width="2.00390625" style="1" customWidth="1"/>
    <col min="6" max="6" width="12.57421875" style="1" customWidth="1"/>
    <col min="7" max="7" width="9.140625" style="1" hidden="1" customWidth="1"/>
    <col min="8" max="8" width="71.8515625" style="1" customWidth="1"/>
    <col min="9" max="12" width="9.140625" style="1" customWidth="1"/>
    <col min="13" max="13" width="20.8515625" style="1" customWidth="1"/>
    <col min="14" max="16384" width="9.140625" style="1" customWidth="1"/>
  </cols>
  <sheetData>
    <row r="2" spans="1:12" ht="16.5" customHeight="1">
      <c r="A2" s="232" t="s">
        <v>3</v>
      </c>
      <c r="B2" s="232"/>
      <c r="F2" s="231" t="s">
        <v>60</v>
      </c>
      <c r="G2" s="231"/>
      <c r="H2" s="231"/>
      <c r="I2" s="231"/>
      <c r="J2" s="231"/>
      <c r="K2" s="231"/>
      <c r="L2" s="231"/>
    </row>
    <row r="3" spans="1:12" ht="16.5" customHeight="1">
      <c r="A3" s="114"/>
      <c r="B3" s="114"/>
      <c r="F3" s="111"/>
      <c r="G3" s="111"/>
      <c r="H3" s="111"/>
      <c r="I3" s="111"/>
      <c r="J3" s="111"/>
      <c r="K3" s="111"/>
      <c r="L3" s="111"/>
    </row>
    <row r="4" spans="1:12" ht="16.5" customHeight="1">
      <c r="A4" s="114"/>
      <c r="B4" s="114"/>
      <c r="F4" s="111"/>
      <c r="G4" s="111"/>
      <c r="H4" s="111"/>
      <c r="I4" s="111"/>
      <c r="J4" s="111"/>
      <c r="K4" s="111"/>
      <c r="L4" s="111"/>
    </row>
    <row r="5" spans="1:12" ht="45.75" customHeight="1">
      <c r="A5" s="235" t="s">
        <v>4</v>
      </c>
      <c r="B5" s="235"/>
      <c r="F5" s="235" t="s">
        <v>61</v>
      </c>
      <c r="G5" s="235"/>
      <c r="H5" s="235"/>
      <c r="I5" s="115"/>
      <c r="J5" s="115"/>
      <c r="K5" s="115"/>
      <c r="L5" s="112"/>
    </row>
    <row r="6" spans="1:12" ht="27.75" customHeight="1">
      <c r="A6" s="236" t="s">
        <v>5</v>
      </c>
      <c r="B6" s="236"/>
      <c r="F6" s="234" t="s">
        <v>62</v>
      </c>
      <c r="G6" s="234"/>
      <c r="H6" s="234"/>
      <c r="I6" s="116"/>
      <c r="J6" s="116"/>
      <c r="K6" s="116"/>
      <c r="L6" s="116"/>
    </row>
    <row r="7" spans="1:12" ht="15" customHeight="1">
      <c r="A7" s="118"/>
      <c r="B7" s="118"/>
      <c r="F7" s="113"/>
      <c r="G7" s="113"/>
      <c r="H7" s="113"/>
      <c r="I7" s="116"/>
      <c r="J7" s="116"/>
      <c r="K7" s="116"/>
      <c r="L7" s="116"/>
    </row>
    <row r="8" spans="1:13" ht="14.25" customHeight="1">
      <c r="A8" s="233" t="s">
        <v>6</v>
      </c>
      <c r="B8" s="233"/>
      <c r="C8" s="97"/>
      <c r="F8" s="233" t="s">
        <v>6</v>
      </c>
      <c r="G8" s="233"/>
      <c r="H8" s="233"/>
      <c r="I8" s="233"/>
      <c r="J8" s="233"/>
      <c r="K8" s="233"/>
      <c r="L8" s="233"/>
      <c r="M8" s="97"/>
    </row>
    <row r="9" spans="1:12" ht="59.25" customHeight="1">
      <c r="A9" s="235" t="s">
        <v>7</v>
      </c>
      <c r="B9" s="235"/>
      <c r="F9" s="238" t="s">
        <v>63</v>
      </c>
      <c r="G9" s="238"/>
      <c r="H9" s="238"/>
      <c r="I9" s="117"/>
      <c r="J9" s="117"/>
      <c r="K9" s="117"/>
      <c r="L9" s="117"/>
    </row>
    <row r="10" spans="1:12" ht="1.5" customHeight="1" hidden="1">
      <c r="A10" s="118"/>
      <c r="B10" s="118"/>
      <c r="F10" s="78"/>
      <c r="G10" s="78"/>
      <c r="H10" s="165"/>
      <c r="K10" s="74"/>
      <c r="L10" s="74"/>
    </row>
    <row r="11" spans="1:12" ht="3.75" customHeight="1">
      <c r="A11" s="118"/>
      <c r="B11" s="118"/>
      <c r="F11" s="78"/>
      <c r="G11" s="78"/>
      <c r="H11" s="165"/>
      <c r="K11" s="74"/>
      <c r="L11" s="74"/>
    </row>
    <row r="12" spans="1:12" ht="14.25" customHeight="1">
      <c r="A12" s="233" t="s">
        <v>8</v>
      </c>
      <c r="B12" s="233"/>
      <c r="F12" s="233" t="s">
        <v>44</v>
      </c>
      <c r="G12" s="233"/>
      <c r="H12" s="233"/>
      <c r="I12" s="166"/>
      <c r="J12" s="166"/>
      <c r="K12" s="166"/>
      <c r="L12" s="166"/>
    </row>
    <row r="13" spans="1:12" ht="17.25" customHeight="1">
      <c r="A13" s="234" t="s">
        <v>9</v>
      </c>
      <c r="B13" s="234"/>
      <c r="F13" s="234" t="s">
        <v>64</v>
      </c>
      <c r="G13" s="234"/>
      <c r="H13" s="234"/>
      <c r="I13" s="81"/>
      <c r="J13" s="81"/>
      <c r="K13" s="81"/>
      <c r="L13" s="81"/>
    </row>
    <row r="14" spans="1:12" ht="8.25" customHeight="1">
      <c r="A14" s="118"/>
      <c r="B14" s="118"/>
      <c r="F14" s="79"/>
      <c r="G14" s="79"/>
      <c r="H14" s="165"/>
      <c r="K14" s="74"/>
      <c r="L14" s="74"/>
    </row>
    <row r="15" spans="1:12" ht="16.5" customHeight="1">
      <c r="A15" s="233" t="s">
        <v>10</v>
      </c>
      <c r="B15" s="233"/>
      <c r="F15" s="233" t="s">
        <v>65</v>
      </c>
      <c r="G15" s="233"/>
      <c r="H15" s="233"/>
      <c r="I15" s="166"/>
      <c r="J15" s="166"/>
      <c r="K15" s="166"/>
      <c r="L15" s="166"/>
    </row>
    <row r="16" spans="1:12" ht="12.75" customHeight="1">
      <c r="A16" s="234" t="s">
        <v>11</v>
      </c>
      <c r="B16" s="234"/>
      <c r="F16" s="234" t="s">
        <v>66</v>
      </c>
      <c r="G16" s="234"/>
      <c r="H16" s="234"/>
      <c r="I16" s="81"/>
      <c r="J16" s="81"/>
      <c r="K16" s="81"/>
      <c r="L16" s="81"/>
    </row>
    <row r="17" spans="1:12" ht="1.5" customHeight="1">
      <c r="A17" s="44"/>
      <c r="B17" s="44"/>
      <c r="F17" s="81"/>
      <c r="G17" s="81"/>
      <c r="H17" s="81"/>
      <c r="I17" s="81"/>
      <c r="J17" s="81"/>
      <c r="K17" s="81"/>
      <c r="L17" s="81"/>
    </row>
    <row r="18" spans="1:12" ht="16.5" customHeight="1">
      <c r="A18" s="113" t="s">
        <v>12</v>
      </c>
      <c r="B18" s="119" t="s">
        <v>13</v>
      </c>
      <c r="F18" s="113" t="s">
        <v>12</v>
      </c>
      <c r="G18" s="119"/>
      <c r="H18" s="82" t="s">
        <v>13</v>
      </c>
      <c r="K18" s="83"/>
      <c r="L18" s="85"/>
    </row>
    <row r="19" spans="1:12" ht="15.75" customHeight="1">
      <c r="A19" s="44"/>
      <c r="B19" s="44"/>
      <c r="F19" s="79" t="s">
        <v>128</v>
      </c>
      <c r="G19" s="79"/>
      <c r="H19" s="44" t="s">
        <v>15</v>
      </c>
      <c r="I19" s="79"/>
      <c r="J19" s="79"/>
      <c r="K19" s="79"/>
      <c r="L19" s="79"/>
    </row>
    <row r="20" spans="1:12" ht="16.5" customHeight="1">
      <c r="A20" s="113" t="s">
        <v>14</v>
      </c>
      <c r="B20" s="44" t="s">
        <v>15</v>
      </c>
      <c r="F20" s="113"/>
      <c r="G20" s="44" t="s">
        <v>16</v>
      </c>
      <c r="H20" s="44" t="s">
        <v>172</v>
      </c>
      <c r="K20" s="83"/>
      <c r="L20" s="84"/>
    </row>
    <row r="21" spans="1:12" ht="16.5">
      <c r="A21" s="44"/>
      <c r="B21" s="44" t="s">
        <v>172</v>
      </c>
      <c r="F21" s="84"/>
      <c r="G21" s="84"/>
      <c r="K21" s="84"/>
      <c r="L21" s="84"/>
    </row>
    <row r="22" spans="1:12" ht="18.75" customHeight="1">
      <c r="A22" s="84"/>
      <c r="B22" s="84"/>
      <c r="F22" s="84"/>
      <c r="G22" s="84"/>
      <c r="K22" s="84"/>
      <c r="L22" s="84"/>
    </row>
    <row r="23" spans="1:12" ht="18.75">
      <c r="A23" s="231"/>
      <c r="B23" s="231"/>
      <c r="F23" s="231"/>
      <c r="G23" s="231"/>
      <c r="K23" s="231"/>
      <c r="L23" s="231"/>
    </row>
    <row r="24" spans="1:12" ht="62.25" customHeight="1">
      <c r="A24" s="237"/>
      <c r="B24" s="237"/>
      <c r="F24" s="237"/>
      <c r="G24" s="237"/>
      <c r="K24" s="237"/>
      <c r="L24" s="237"/>
    </row>
    <row r="25" spans="1:12" ht="15">
      <c r="A25" s="235"/>
      <c r="B25" s="235"/>
      <c r="F25" s="235"/>
      <c r="G25" s="235"/>
      <c r="K25" s="235"/>
      <c r="L25" s="235"/>
    </row>
    <row r="26" spans="1:12" ht="16.5">
      <c r="A26" s="233"/>
      <c r="B26" s="233"/>
      <c r="F26" s="233"/>
      <c r="G26" s="233"/>
      <c r="K26" s="233"/>
      <c r="L26" s="233"/>
    </row>
    <row r="27" spans="1:2" ht="33.75" customHeight="1">
      <c r="A27" s="238"/>
      <c r="B27" s="238"/>
    </row>
    <row r="28" spans="1:2" ht="8.25" customHeight="1">
      <c r="A28" s="78"/>
      <c r="B28" s="78"/>
    </row>
    <row r="29" spans="1:2" ht="16.5">
      <c r="A29" s="233"/>
      <c r="B29" s="233"/>
    </row>
    <row r="30" spans="1:2" ht="15">
      <c r="A30" s="234"/>
      <c r="B30" s="234"/>
    </row>
    <row r="31" spans="1:2" ht="3" customHeight="1">
      <c r="A31" s="79"/>
      <c r="B31" s="79"/>
    </row>
    <row r="32" spans="1:2" ht="16.5">
      <c r="A32" s="233"/>
      <c r="B32" s="233"/>
    </row>
    <row r="33" spans="1:2" ht="15">
      <c r="A33" s="234"/>
      <c r="B33" s="234"/>
    </row>
    <row r="34" spans="1:2" ht="8.25" customHeight="1">
      <c r="A34" s="80"/>
      <c r="B34" s="80"/>
    </row>
    <row r="35" spans="1:2" ht="12" customHeight="1">
      <c r="A35" s="81"/>
      <c r="B35" s="82"/>
    </row>
    <row r="36" spans="1:2" ht="16.5" customHeight="1">
      <c r="A36" s="79"/>
      <c r="B36" s="44"/>
    </row>
    <row r="37" spans="1:2" ht="16.5">
      <c r="A37" s="44"/>
      <c r="B37" s="44"/>
    </row>
    <row r="44" spans="1:6" ht="15.75">
      <c r="A44" s="83"/>
      <c r="B44" s="84"/>
      <c r="C44" s="83"/>
      <c r="D44" s="84"/>
      <c r="E44" s="83"/>
      <c r="F44" s="84"/>
    </row>
    <row r="45" spans="1:6" ht="15.75">
      <c r="A45" s="84"/>
      <c r="B45" s="84"/>
      <c r="C45" s="84"/>
      <c r="D45" s="84"/>
      <c r="E45" s="84"/>
      <c r="F45" s="84"/>
    </row>
    <row r="46" spans="1:6" ht="15.75">
      <c r="A46" s="84"/>
      <c r="B46" s="84"/>
      <c r="C46" s="84"/>
      <c r="D46" s="84"/>
      <c r="E46" s="84"/>
      <c r="F46" s="84"/>
    </row>
    <row r="47" spans="1:6" ht="15.75">
      <c r="A47" s="83"/>
      <c r="B47" s="84"/>
      <c r="C47" s="83"/>
      <c r="D47" s="84"/>
      <c r="E47" s="83"/>
      <c r="F47" s="84"/>
    </row>
    <row r="48" spans="1:6" ht="15.75">
      <c r="A48" s="84"/>
      <c r="B48" s="84"/>
      <c r="C48" s="84"/>
      <c r="D48" s="84"/>
      <c r="E48" s="84"/>
      <c r="F48" s="84"/>
    </row>
    <row r="49" spans="1:6" ht="15.75">
      <c r="A49" s="84"/>
      <c r="B49" s="84"/>
      <c r="C49" s="84"/>
      <c r="D49" s="84"/>
      <c r="E49" s="84"/>
      <c r="F49" s="84"/>
    </row>
    <row r="50" spans="1:6" ht="15.75">
      <c r="A50" s="83"/>
      <c r="B50" s="84"/>
      <c r="C50" s="83"/>
      <c r="D50" s="84"/>
      <c r="E50" s="83"/>
      <c r="F50" s="84"/>
    </row>
    <row r="51" spans="1:6" ht="15.75">
      <c r="A51" s="84"/>
      <c r="B51" s="84"/>
      <c r="C51" s="84"/>
      <c r="D51" s="84"/>
      <c r="E51" s="84"/>
      <c r="F51" s="84"/>
    </row>
    <row r="52" spans="1:6" ht="15.75">
      <c r="A52" s="84"/>
      <c r="B52" s="84"/>
      <c r="C52" s="84"/>
      <c r="D52" s="84"/>
      <c r="E52" s="84"/>
      <c r="F52" s="84"/>
    </row>
    <row r="53" spans="1:6" ht="15.75">
      <c r="A53" s="83"/>
      <c r="B53" s="84"/>
      <c r="C53" s="83"/>
      <c r="D53" s="84"/>
      <c r="E53" s="83"/>
      <c r="F53" s="84"/>
    </row>
    <row r="54" spans="1:6" ht="15.75">
      <c r="A54" s="84"/>
      <c r="B54" s="84"/>
      <c r="C54" s="84"/>
      <c r="D54" s="84"/>
      <c r="E54" s="84"/>
      <c r="F54" s="84"/>
    </row>
    <row r="55" spans="1:6" ht="15.75">
      <c r="A55" s="84"/>
      <c r="B55" s="84"/>
      <c r="C55" s="84"/>
      <c r="D55" s="84"/>
      <c r="E55" s="84"/>
      <c r="F55" s="84"/>
    </row>
    <row r="56" spans="1:6" ht="15.75">
      <c r="A56" s="83"/>
      <c r="B56" s="84"/>
      <c r="C56" s="83"/>
      <c r="D56" s="84"/>
      <c r="E56" s="83"/>
      <c r="F56" s="84"/>
    </row>
    <row r="57" spans="1:6" ht="15.75">
      <c r="A57" s="84"/>
      <c r="B57" s="84"/>
      <c r="C57" s="84"/>
      <c r="D57" s="84"/>
      <c r="E57" s="84"/>
      <c r="F57" s="84"/>
    </row>
    <row r="58" spans="1:6" ht="15.75">
      <c r="A58" s="84"/>
      <c r="B58" s="84"/>
      <c r="C58" s="84"/>
      <c r="D58" s="84"/>
      <c r="E58" s="84"/>
      <c r="F58" s="84"/>
    </row>
    <row r="59" spans="1:6" ht="15.75">
      <c r="A59" s="83"/>
      <c r="B59" s="84"/>
      <c r="C59" s="83"/>
      <c r="D59" s="84"/>
      <c r="E59" s="83"/>
      <c r="F59" s="84"/>
    </row>
    <row r="60" spans="1:6" ht="15.75">
      <c r="A60" s="84"/>
      <c r="B60" s="84"/>
      <c r="C60" s="84"/>
      <c r="D60" s="84"/>
      <c r="E60" s="84"/>
      <c r="F60" s="84"/>
    </row>
    <row r="61" spans="1:6" ht="15.75">
      <c r="A61" s="84"/>
      <c r="B61" s="84"/>
      <c r="C61" s="84"/>
      <c r="D61" s="84"/>
      <c r="E61" s="84"/>
      <c r="F61" s="84"/>
    </row>
    <row r="62" spans="1:6" ht="15.75">
      <c r="A62" s="83"/>
      <c r="B62" s="84"/>
      <c r="C62" s="83"/>
      <c r="D62" s="84"/>
      <c r="E62" s="83"/>
      <c r="F62" s="84"/>
    </row>
    <row r="63" spans="1:6" ht="15.75">
      <c r="A63" s="84"/>
      <c r="B63" s="84"/>
      <c r="C63" s="84"/>
      <c r="D63" s="84"/>
      <c r="E63" s="84"/>
      <c r="F63" s="84"/>
    </row>
    <row r="64" spans="1:6" ht="15.75">
      <c r="A64" s="84"/>
      <c r="B64" s="84"/>
      <c r="C64" s="84"/>
      <c r="D64" s="84"/>
      <c r="E64" s="84"/>
      <c r="F64" s="84"/>
    </row>
    <row r="65" spans="1:6" ht="15.75">
      <c r="A65" s="83"/>
      <c r="B65" s="84"/>
      <c r="C65" s="83"/>
      <c r="D65" s="84"/>
      <c r="E65" s="83"/>
      <c r="F65" s="84"/>
    </row>
    <row r="66" spans="1:6" ht="15.75">
      <c r="A66" s="84"/>
      <c r="B66" s="84"/>
      <c r="C66" s="84"/>
      <c r="D66" s="84"/>
      <c r="E66" s="84"/>
      <c r="F66" s="84"/>
    </row>
    <row r="67" spans="1:6" ht="15.75">
      <c r="A67" s="84"/>
      <c r="B67" s="84"/>
      <c r="C67" s="84"/>
      <c r="D67" s="84"/>
      <c r="E67" s="84"/>
      <c r="F67" s="84"/>
    </row>
    <row r="68" spans="1:6" ht="15.75">
      <c r="A68" s="83"/>
      <c r="B68" s="84"/>
      <c r="C68" s="83"/>
      <c r="D68" s="84"/>
      <c r="E68" s="83"/>
      <c r="F68" s="84"/>
    </row>
    <row r="69" spans="1:6" ht="15.75">
      <c r="A69" s="84"/>
      <c r="B69" s="84"/>
      <c r="C69" s="84"/>
      <c r="D69" s="84"/>
      <c r="E69" s="84"/>
      <c r="F69" s="84"/>
    </row>
    <row r="70" spans="1:6" ht="15.75">
      <c r="A70" s="84"/>
      <c r="B70" s="84"/>
      <c r="C70" s="84"/>
      <c r="D70" s="84"/>
      <c r="E70" s="84"/>
      <c r="F70" s="84"/>
    </row>
    <row r="71" spans="1:6" ht="15.75">
      <c r="A71" s="83"/>
      <c r="B71" s="84"/>
      <c r="C71" s="83"/>
      <c r="D71" s="84"/>
      <c r="E71" s="83"/>
      <c r="F71" s="84"/>
    </row>
    <row r="72" spans="1:6" ht="15.75">
      <c r="A72" s="84"/>
      <c r="B72" s="84"/>
      <c r="C72" s="84"/>
      <c r="D72" s="84"/>
      <c r="E72" s="84"/>
      <c r="F72" s="84"/>
    </row>
    <row r="73" spans="1:6" ht="15.75">
      <c r="A73" s="84"/>
      <c r="B73" s="84"/>
      <c r="C73" s="84"/>
      <c r="D73" s="84"/>
      <c r="E73" s="84"/>
      <c r="F73" s="84"/>
    </row>
    <row r="74" spans="1:6" ht="15.75">
      <c r="A74" s="83"/>
      <c r="B74" s="84"/>
      <c r="C74" s="83"/>
      <c r="D74" s="84"/>
      <c r="E74" s="83"/>
      <c r="F74" s="84"/>
    </row>
    <row r="75" spans="1:6" ht="15.75">
      <c r="A75" s="84"/>
      <c r="B75" s="84"/>
      <c r="C75" s="84"/>
      <c r="D75" s="84"/>
      <c r="E75" s="84"/>
      <c r="F75" s="84"/>
    </row>
    <row r="76" spans="1:6" ht="15.75">
      <c r="A76" s="84"/>
      <c r="B76" s="84"/>
      <c r="C76" s="84"/>
      <c r="D76" s="84"/>
      <c r="E76" s="84"/>
      <c r="F76" s="84"/>
    </row>
    <row r="77" spans="1:6" ht="15.75">
      <c r="A77" s="83"/>
      <c r="B77" s="84"/>
      <c r="C77" s="83"/>
      <c r="D77" s="84"/>
      <c r="E77" s="83"/>
      <c r="F77" s="84"/>
    </row>
    <row r="78" spans="1:6" ht="15.75">
      <c r="A78" s="84"/>
      <c r="B78" s="84"/>
      <c r="C78" s="84"/>
      <c r="D78" s="84"/>
      <c r="E78" s="84"/>
      <c r="F78" s="84"/>
    </row>
    <row r="79" spans="1:6" ht="15.75">
      <c r="A79" s="84"/>
      <c r="B79" s="84"/>
      <c r="C79" s="84"/>
      <c r="D79" s="84"/>
      <c r="E79" s="84"/>
      <c r="F79" s="84"/>
    </row>
    <row r="80" spans="1:6" ht="15.75">
      <c r="A80" s="83"/>
      <c r="B80" s="84"/>
      <c r="C80" s="83"/>
      <c r="D80" s="84"/>
      <c r="E80" s="83"/>
      <c r="F80" s="84"/>
    </row>
    <row r="81" spans="1:6" ht="15.75">
      <c r="A81" s="84"/>
      <c r="B81" s="84"/>
      <c r="C81" s="84"/>
      <c r="D81" s="84"/>
      <c r="E81" s="84"/>
      <c r="F81" s="84"/>
    </row>
    <row r="82" spans="1:6" ht="15.75">
      <c r="A82" s="84"/>
      <c r="B82" s="84"/>
      <c r="C82" s="84"/>
      <c r="D82" s="84"/>
      <c r="E82" s="84"/>
      <c r="F82" s="84"/>
    </row>
    <row r="83" spans="1:6" ht="15.75">
      <c r="A83" s="83"/>
      <c r="B83" s="84"/>
      <c r="C83" s="83"/>
      <c r="D83" s="84"/>
      <c r="E83" s="83"/>
      <c r="F83" s="84"/>
    </row>
    <row r="84" spans="1:6" ht="15.75">
      <c r="A84" s="84"/>
      <c r="B84" s="84"/>
      <c r="C84" s="84"/>
      <c r="D84" s="84"/>
      <c r="E84" s="84"/>
      <c r="F84" s="84"/>
    </row>
    <row r="85" spans="1:6" ht="15.75">
      <c r="A85" s="84"/>
      <c r="B85" s="84"/>
      <c r="C85" s="84"/>
      <c r="D85" s="84"/>
      <c r="E85" s="84"/>
      <c r="F85" s="84"/>
    </row>
    <row r="86" spans="1:6" ht="15.75">
      <c r="A86" s="83"/>
      <c r="B86" s="84"/>
      <c r="C86" s="83"/>
      <c r="D86" s="84"/>
      <c r="E86" s="83"/>
      <c r="F86" s="84"/>
    </row>
    <row r="87" spans="1:6" ht="15.75">
      <c r="A87" s="84"/>
      <c r="B87" s="84"/>
      <c r="C87" s="84"/>
      <c r="D87" s="84"/>
      <c r="E87" s="84"/>
      <c r="F87" s="84"/>
    </row>
    <row r="88" spans="1:6" ht="15.75">
      <c r="A88" s="84"/>
      <c r="B88" s="84"/>
      <c r="C88" s="84"/>
      <c r="D88" s="84"/>
      <c r="E88" s="84"/>
      <c r="F88" s="84"/>
    </row>
    <row r="89" spans="1:6" ht="15.75">
      <c r="A89" s="83"/>
      <c r="B89" s="84"/>
      <c r="C89" s="83"/>
      <c r="D89" s="84"/>
      <c r="E89" s="83"/>
      <c r="F89" s="84"/>
    </row>
    <row r="90" spans="1:6" ht="15.75">
      <c r="A90" s="84"/>
      <c r="B90" s="84"/>
      <c r="C90" s="84"/>
      <c r="D90" s="84"/>
      <c r="E90" s="84"/>
      <c r="F90" s="84"/>
    </row>
    <row r="91" spans="1:6" ht="15.75">
      <c r="A91" s="84"/>
      <c r="B91" s="84"/>
      <c r="C91" s="84"/>
      <c r="D91" s="84"/>
      <c r="E91" s="84"/>
      <c r="F91" s="84"/>
    </row>
    <row r="92" spans="1:6" ht="15.75">
      <c r="A92" s="83"/>
      <c r="B92" s="84"/>
      <c r="C92" s="83"/>
      <c r="D92" s="84"/>
      <c r="E92" s="83"/>
      <c r="F92" s="84"/>
    </row>
    <row r="93" spans="1:6" ht="15.75">
      <c r="A93" s="84"/>
      <c r="B93" s="84"/>
      <c r="C93" s="84"/>
      <c r="D93" s="84"/>
      <c r="E93" s="84"/>
      <c r="F93" s="84"/>
    </row>
    <row r="94" spans="1:6" ht="15.75">
      <c r="A94" s="84"/>
      <c r="B94" s="84"/>
      <c r="C94" s="84"/>
      <c r="D94" s="84"/>
      <c r="E94" s="84"/>
      <c r="F94" s="84"/>
    </row>
    <row r="95" spans="1:6" ht="15.75">
      <c r="A95" s="83"/>
      <c r="B95" s="84"/>
      <c r="C95" s="83"/>
      <c r="D95" s="84"/>
      <c r="E95" s="83"/>
      <c r="F95" s="84"/>
    </row>
    <row r="96" spans="1:6" ht="15.75">
      <c r="A96" s="84"/>
      <c r="B96" s="84"/>
      <c r="C96" s="84"/>
      <c r="D96" s="84"/>
      <c r="E96" s="84"/>
      <c r="F96" s="84"/>
    </row>
    <row r="97" spans="1:6" ht="15.75">
      <c r="A97" s="84"/>
      <c r="B97" s="84"/>
      <c r="C97" s="84"/>
      <c r="D97" s="84"/>
      <c r="E97" s="84"/>
      <c r="F97" s="84"/>
    </row>
    <row r="98" spans="1:6" ht="15.75">
      <c r="A98" s="83"/>
      <c r="B98" s="84"/>
      <c r="C98" s="83"/>
      <c r="D98" s="84"/>
      <c r="E98" s="83"/>
      <c r="F98" s="84"/>
    </row>
    <row r="99" spans="1:6" ht="15.75">
      <c r="A99" s="84"/>
      <c r="B99" s="84"/>
      <c r="C99" s="84"/>
      <c r="D99" s="84"/>
      <c r="E99" s="84"/>
      <c r="F99" s="84"/>
    </row>
    <row r="100" spans="1:6" ht="15.75">
      <c r="A100" s="84"/>
      <c r="B100" s="84"/>
      <c r="C100" s="84"/>
      <c r="D100" s="84"/>
      <c r="E100" s="84"/>
      <c r="F100" s="84"/>
    </row>
    <row r="101" spans="1:6" ht="15.75">
      <c r="A101" s="83"/>
      <c r="B101" s="84"/>
      <c r="C101" s="83"/>
      <c r="D101" s="84"/>
      <c r="E101" s="83"/>
      <c r="F101" s="84"/>
    </row>
    <row r="102" spans="1:6" ht="15.75">
      <c r="A102" s="84"/>
      <c r="B102" s="84"/>
      <c r="C102" s="84"/>
      <c r="D102" s="84"/>
      <c r="E102" s="84"/>
      <c r="F102" s="84"/>
    </row>
    <row r="103" spans="1:6" ht="15.75">
      <c r="A103" s="84"/>
      <c r="B103" s="84"/>
      <c r="C103" s="84"/>
      <c r="D103" s="84"/>
      <c r="E103" s="84"/>
      <c r="F103" s="84"/>
    </row>
    <row r="104" spans="1:6" ht="15.75">
      <c r="A104" s="83"/>
      <c r="B104" s="84"/>
      <c r="C104" s="83"/>
      <c r="D104" s="84"/>
      <c r="E104" s="83"/>
      <c r="F104" s="84"/>
    </row>
    <row r="105" spans="1:6" ht="15.75">
      <c r="A105" s="84"/>
      <c r="B105" s="84"/>
      <c r="C105" s="84"/>
      <c r="D105" s="84"/>
      <c r="E105" s="84"/>
      <c r="F105" s="84"/>
    </row>
    <row r="106" spans="1:6" ht="15.75">
      <c r="A106" s="84"/>
      <c r="B106" s="84"/>
      <c r="C106" s="84"/>
      <c r="D106" s="84"/>
      <c r="E106" s="84"/>
      <c r="F106" s="84"/>
    </row>
    <row r="107" spans="1:6" ht="15.75">
      <c r="A107" s="83"/>
      <c r="B107" s="84"/>
      <c r="C107" s="83"/>
      <c r="D107" s="84"/>
      <c r="E107" s="83"/>
      <c r="F107" s="84"/>
    </row>
    <row r="108" spans="1:6" ht="15.75">
      <c r="A108" s="84"/>
      <c r="B108" s="84"/>
      <c r="C108" s="84"/>
      <c r="D108" s="84"/>
      <c r="E108" s="84"/>
      <c r="F108" s="84"/>
    </row>
    <row r="109" spans="1:6" ht="15.75">
      <c r="A109" s="84"/>
      <c r="B109" s="84"/>
      <c r="C109" s="84"/>
      <c r="D109" s="84"/>
      <c r="E109" s="84"/>
      <c r="F109" s="84"/>
    </row>
    <row r="110" spans="1:6" ht="15.75">
      <c r="A110" s="83"/>
      <c r="B110" s="84"/>
      <c r="C110" s="83"/>
      <c r="D110" s="84"/>
      <c r="E110" s="83"/>
      <c r="F110" s="84"/>
    </row>
    <row r="111" spans="1:6" ht="15.75">
      <c r="A111" s="84"/>
      <c r="B111" s="84"/>
      <c r="C111" s="84"/>
      <c r="D111" s="84"/>
      <c r="E111" s="84"/>
      <c r="F111" s="84"/>
    </row>
    <row r="112" spans="1:6" ht="15.75">
      <c r="A112" s="84"/>
      <c r="B112" s="84"/>
      <c r="C112" s="84"/>
      <c r="D112" s="84"/>
      <c r="E112" s="84"/>
      <c r="F112" s="84"/>
    </row>
    <row r="113" spans="1:6" ht="15.75">
      <c r="A113" s="83"/>
      <c r="B113" s="84"/>
      <c r="C113" s="83"/>
      <c r="D113" s="84"/>
      <c r="E113" s="83"/>
      <c r="F113" s="84"/>
    </row>
    <row r="114" spans="1:6" ht="15.75">
      <c r="A114" s="84"/>
      <c r="B114" s="84"/>
      <c r="C114" s="84"/>
      <c r="D114" s="84"/>
      <c r="E114" s="84"/>
      <c r="F114" s="84"/>
    </row>
    <row r="115" spans="1:6" ht="15.75">
      <c r="A115" s="84"/>
      <c r="B115" s="84"/>
      <c r="C115" s="84"/>
      <c r="D115" s="84"/>
      <c r="E115" s="84"/>
      <c r="F115" s="84"/>
    </row>
    <row r="116" spans="1:6" ht="15.75">
      <c r="A116" s="83"/>
      <c r="B116" s="84"/>
      <c r="C116" s="83"/>
      <c r="D116" s="84"/>
      <c r="E116" s="83"/>
      <c r="F116" s="84"/>
    </row>
    <row r="117" spans="1:6" ht="15.75">
      <c r="A117" s="84"/>
      <c r="B117" s="84"/>
      <c r="C117" s="84"/>
      <c r="D117" s="84"/>
      <c r="E117" s="84"/>
      <c r="F117" s="84"/>
    </row>
    <row r="118" spans="1:6" ht="15.75">
      <c r="A118" s="84"/>
      <c r="B118" s="84"/>
      <c r="C118" s="84"/>
      <c r="D118" s="84"/>
      <c r="E118" s="84"/>
      <c r="F118" s="84"/>
    </row>
    <row r="119" spans="1:6" ht="15.75">
      <c r="A119" s="83"/>
      <c r="B119" s="84"/>
      <c r="C119" s="83"/>
      <c r="D119" s="84"/>
      <c r="E119" s="83"/>
      <c r="F119" s="84"/>
    </row>
    <row r="120" spans="1:6" ht="15.75">
      <c r="A120" s="84"/>
      <c r="B120" s="84"/>
      <c r="C120" s="84"/>
      <c r="D120" s="84"/>
      <c r="E120" s="84"/>
      <c r="F120" s="84"/>
    </row>
    <row r="121" spans="1:6" ht="15.75">
      <c r="A121" s="84"/>
      <c r="B121" s="84"/>
      <c r="C121" s="84"/>
      <c r="D121" s="84"/>
      <c r="E121" s="84"/>
      <c r="F121" s="84"/>
    </row>
    <row r="122" spans="1:6" ht="15.75">
      <c r="A122" s="83"/>
      <c r="B122" s="84"/>
      <c r="C122" s="83"/>
      <c r="D122" s="84"/>
      <c r="E122" s="83"/>
      <c r="F122" s="84"/>
    </row>
    <row r="123" spans="1:6" ht="15.75">
      <c r="A123" s="84"/>
      <c r="B123" s="84"/>
      <c r="C123" s="84"/>
      <c r="D123" s="84"/>
      <c r="E123" s="84"/>
      <c r="F123" s="84"/>
    </row>
    <row r="124" spans="1:6" ht="15.75">
      <c r="A124" s="84"/>
      <c r="B124" s="84"/>
      <c r="C124" s="84"/>
      <c r="D124" s="84"/>
      <c r="E124" s="84"/>
      <c r="F124" s="84"/>
    </row>
    <row r="125" spans="1:6" ht="15.75">
      <c r="A125" s="83"/>
      <c r="B125" s="84"/>
      <c r="C125" s="83"/>
      <c r="D125" s="84"/>
      <c r="E125" s="83"/>
      <c r="F125" s="84"/>
    </row>
    <row r="126" spans="1:6" ht="15.75">
      <c r="A126" s="84"/>
      <c r="B126" s="84"/>
      <c r="C126" s="84"/>
      <c r="D126" s="84"/>
      <c r="E126" s="84"/>
      <c r="F126" s="84"/>
    </row>
    <row r="127" spans="1:6" ht="15.75">
      <c r="A127" s="84"/>
      <c r="B127" s="84"/>
      <c r="C127" s="84"/>
      <c r="D127" s="84"/>
      <c r="E127" s="84"/>
      <c r="F127" s="84"/>
    </row>
    <row r="128" spans="1:6" ht="15.75">
      <c r="A128" s="83"/>
      <c r="B128" s="84"/>
      <c r="C128" s="83"/>
      <c r="D128" s="84"/>
      <c r="E128" s="83"/>
      <c r="F128" s="84"/>
    </row>
    <row r="129" spans="1:6" ht="15.75">
      <c r="A129" s="84"/>
      <c r="B129" s="84"/>
      <c r="C129" s="84"/>
      <c r="D129" s="84"/>
      <c r="E129" s="84"/>
      <c r="F129" s="84"/>
    </row>
    <row r="130" spans="1:6" ht="15.75">
      <c r="A130" s="84"/>
      <c r="B130" s="84"/>
      <c r="C130" s="84"/>
      <c r="D130" s="84"/>
      <c r="E130" s="84"/>
      <c r="F130" s="84"/>
    </row>
    <row r="131" spans="1:6" ht="15.75">
      <c r="A131" s="83"/>
      <c r="B131" s="84"/>
      <c r="C131" s="83"/>
      <c r="D131" s="84"/>
      <c r="E131" s="83"/>
      <c r="F131" s="84"/>
    </row>
    <row r="132" spans="1:6" ht="15.75">
      <c r="A132" s="84"/>
      <c r="B132" s="84"/>
      <c r="C132" s="84"/>
      <c r="D132" s="84"/>
      <c r="E132" s="84"/>
      <c r="F132" s="84"/>
    </row>
    <row r="133" spans="1:6" ht="15.75">
      <c r="A133" s="84"/>
      <c r="B133" s="84"/>
      <c r="C133" s="84"/>
      <c r="D133" s="84"/>
      <c r="E133" s="84"/>
      <c r="F133" s="84"/>
    </row>
    <row r="134" spans="1:6" ht="15.75">
      <c r="A134" s="83"/>
      <c r="B134" s="84"/>
      <c r="C134" s="83"/>
      <c r="D134" s="84"/>
      <c r="E134" s="83"/>
      <c r="F134" s="84"/>
    </row>
    <row r="135" spans="1:6" ht="15.75">
      <c r="A135" s="84"/>
      <c r="B135" s="84"/>
      <c r="C135" s="84"/>
      <c r="D135" s="84"/>
      <c r="E135" s="84"/>
      <c r="F135" s="84"/>
    </row>
    <row r="136" spans="1:6" ht="15.75">
      <c r="A136" s="84"/>
      <c r="B136" s="84"/>
      <c r="C136" s="84"/>
      <c r="D136" s="84"/>
      <c r="E136" s="84"/>
      <c r="F136" s="84"/>
    </row>
    <row r="137" spans="1:6" ht="15.75">
      <c r="A137" s="83"/>
      <c r="B137" s="84"/>
      <c r="C137" s="83"/>
      <c r="D137" s="84"/>
      <c r="E137" s="83"/>
      <c r="F137" s="84"/>
    </row>
    <row r="138" spans="1:6" ht="15.75">
      <c r="A138" s="84"/>
      <c r="B138" s="84"/>
      <c r="C138" s="84"/>
      <c r="D138" s="84"/>
      <c r="E138" s="84"/>
      <c r="F138" s="84"/>
    </row>
    <row r="139" spans="1:6" ht="15.75">
      <c r="A139" s="84"/>
      <c r="B139" s="84"/>
      <c r="C139" s="84"/>
      <c r="D139" s="84"/>
      <c r="E139" s="84"/>
      <c r="F139" s="84"/>
    </row>
    <row r="140" spans="1:6" ht="15.75">
      <c r="A140" s="83"/>
      <c r="B140" s="84"/>
      <c r="C140" s="83"/>
      <c r="D140" s="84"/>
      <c r="E140" s="83"/>
      <c r="F140" s="84"/>
    </row>
    <row r="141" spans="1:6" ht="15.75">
      <c r="A141" s="84"/>
      <c r="B141" s="84"/>
      <c r="C141" s="84"/>
      <c r="D141" s="84"/>
      <c r="E141" s="84"/>
      <c r="F141" s="84"/>
    </row>
    <row r="142" spans="1:6" ht="15.75">
      <c r="A142" s="84"/>
      <c r="B142" s="84"/>
      <c r="C142" s="84"/>
      <c r="D142" s="84"/>
      <c r="E142" s="84"/>
      <c r="F142" s="84"/>
    </row>
    <row r="143" spans="1:6" ht="15.75">
      <c r="A143" s="83"/>
      <c r="B143" s="84"/>
      <c r="C143" s="83"/>
      <c r="D143" s="84"/>
      <c r="E143" s="83"/>
      <c r="F143" s="84"/>
    </row>
    <row r="144" spans="1:6" ht="15.75">
      <c r="A144" s="84"/>
      <c r="B144" s="84"/>
      <c r="C144" s="84"/>
      <c r="D144" s="84"/>
      <c r="E144" s="84"/>
      <c r="F144" s="84"/>
    </row>
    <row r="145" spans="1:6" ht="15.75">
      <c r="A145" s="84"/>
      <c r="B145" s="84"/>
      <c r="C145" s="84"/>
      <c r="D145" s="84"/>
      <c r="E145" s="84"/>
      <c r="F145" s="84"/>
    </row>
    <row r="146" spans="1:6" ht="15.75">
      <c r="A146" s="83"/>
      <c r="B146" s="84"/>
      <c r="C146" s="83"/>
      <c r="D146" s="84"/>
      <c r="E146" s="83"/>
      <c r="F146" s="84"/>
    </row>
    <row r="147" spans="1:6" ht="15.75">
      <c r="A147" s="84"/>
      <c r="B147" s="84"/>
      <c r="C147" s="84"/>
      <c r="D147" s="84"/>
      <c r="E147" s="84"/>
      <c r="F147" s="84"/>
    </row>
    <row r="148" spans="1:6" ht="15.75">
      <c r="A148" s="84"/>
      <c r="B148" s="84"/>
      <c r="C148" s="84"/>
      <c r="D148" s="84"/>
      <c r="E148" s="84"/>
      <c r="F148" s="84"/>
    </row>
    <row r="149" spans="1:6" ht="15.75">
      <c r="A149" s="83"/>
      <c r="B149" s="84"/>
      <c r="C149" s="83"/>
      <c r="D149" s="84"/>
      <c r="E149" s="83"/>
      <c r="F149" s="84"/>
    </row>
    <row r="150" spans="1:6" ht="15.75">
      <c r="A150" s="84"/>
      <c r="B150" s="84"/>
      <c r="C150" s="84"/>
      <c r="D150" s="84"/>
      <c r="E150" s="84"/>
      <c r="F150" s="84"/>
    </row>
    <row r="151" spans="1:6" ht="15.75">
      <c r="A151" s="84"/>
      <c r="B151" s="84"/>
      <c r="C151" s="84"/>
      <c r="D151" s="84"/>
      <c r="E151" s="84"/>
      <c r="F151" s="84"/>
    </row>
    <row r="152" spans="1:6" ht="15.75">
      <c r="A152" s="83"/>
      <c r="B152" s="84"/>
      <c r="C152" s="83"/>
      <c r="D152" s="84"/>
      <c r="E152" s="83"/>
      <c r="F152" s="84"/>
    </row>
    <row r="153" spans="1:6" ht="15.75">
      <c r="A153" s="84"/>
      <c r="B153" s="84"/>
      <c r="C153" s="84"/>
      <c r="D153" s="84"/>
      <c r="E153" s="84"/>
      <c r="F153" s="84"/>
    </row>
    <row r="154" spans="1:6" ht="15.75">
      <c r="A154" s="84"/>
      <c r="B154" s="84"/>
      <c r="C154" s="84"/>
      <c r="D154" s="84"/>
      <c r="E154" s="84"/>
      <c r="F154" s="84"/>
    </row>
    <row r="155" spans="1:6" ht="15.75">
      <c r="A155" s="83"/>
      <c r="B155" s="84"/>
      <c r="C155" s="83"/>
      <c r="D155" s="84"/>
      <c r="E155" s="83"/>
      <c r="F155" s="84"/>
    </row>
    <row r="156" spans="1:6" ht="15.75">
      <c r="A156" s="84"/>
      <c r="B156" s="84"/>
      <c r="C156" s="84"/>
      <c r="D156" s="84"/>
      <c r="E156" s="84"/>
      <c r="F156" s="84"/>
    </row>
    <row r="157" spans="1:6" ht="15.75">
      <c r="A157" s="84"/>
      <c r="B157" s="84"/>
      <c r="C157" s="84"/>
      <c r="D157" s="84"/>
      <c r="E157" s="84"/>
      <c r="F157" s="84"/>
    </row>
    <row r="158" spans="1:6" ht="15.75">
      <c r="A158" s="83"/>
      <c r="B158" s="84"/>
      <c r="C158" s="83"/>
      <c r="D158" s="84"/>
      <c r="E158" s="83"/>
      <c r="F158" s="84"/>
    </row>
    <row r="159" spans="1:6" ht="15.75">
      <c r="A159" s="84"/>
      <c r="B159" s="84"/>
      <c r="C159" s="84"/>
      <c r="D159" s="84"/>
      <c r="E159" s="84"/>
      <c r="F159" s="84"/>
    </row>
    <row r="160" spans="1:6" ht="15.75">
      <c r="A160" s="84"/>
      <c r="B160" s="84"/>
      <c r="C160" s="84"/>
      <c r="D160" s="84"/>
      <c r="E160" s="84"/>
      <c r="F160" s="84"/>
    </row>
    <row r="161" spans="1:6" ht="15.75">
      <c r="A161" s="83"/>
      <c r="B161" s="84"/>
      <c r="C161" s="83"/>
      <c r="D161" s="84"/>
      <c r="E161" s="83"/>
      <c r="F161" s="84"/>
    </row>
    <row r="162" spans="1:6" ht="15.75">
      <c r="A162" s="84"/>
      <c r="B162" s="84"/>
      <c r="C162" s="84"/>
      <c r="D162" s="84"/>
      <c r="E162" s="84"/>
      <c r="F162" s="84"/>
    </row>
    <row r="163" spans="1:6" ht="15.75">
      <c r="A163" s="84"/>
      <c r="B163" s="84"/>
      <c r="C163" s="84"/>
      <c r="D163" s="84"/>
      <c r="E163" s="84"/>
      <c r="F163" s="84"/>
    </row>
    <row r="164" spans="1:6" ht="15.75">
      <c r="A164" s="83"/>
      <c r="B164" s="84"/>
      <c r="C164" s="83"/>
      <c r="D164" s="84"/>
      <c r="E164" s="83"/>
      <c r="F164" s="84"/>
    </row>
    <row r="165" spans="1:6" ht="15.75">
      <c r="A165" s="84"/>
      <c r="B165" s="84"/>
      <c r="C165" s="84"/>
      <c r="D165" s="84"/>
      <c r="E165" s="84"/>
      <c r="F165" s="84"/>
    </row>
    <row r="166" spans="1:6" ht="15.75">
      <c r="A166" s="84"/>
      <c r="B166" s="84"/>
      <c r="C166" s="84"/>
      <c r="D166" s="84"/>
      <c r="E166" s="84"/>
      <c r="F166" s="84"/>
    </row>
    <row r="167" spans="1:6" ht="15.75">
      <c r="A167" s="83"/>
      <c r="B167" s="84"/>
      <c r="C167" s="83"/>
      <c r="D167" s="84"/>
      <c r="E167" s="83"/>
      <c r="F167" s="84"/>
    </row>
    <row r="168" spans="1:6" ht="15.75">
      <c r="A168" s="84"/>
      <c r="B168" s="84"/>
      <c r="C168" s="84"/>
      <c r="D168" s="84"/>
      <c r="E168" s="84"/>
      <c r="F168" s="84"/>
    </row>
    <row r="169" spans="1:6" ht="15.75">
      <c r="A169" s="84"/>
      <c r="B169" s="84"/>
      <c r="C169" s="84"/>
      <c r="D169" s="84"/>
      <c r="E169" s="84"/>
      <c r="F169" s="84"/>
    </row>
    <row r="170" spans="1:6" ht="15.75">
      <c r="A170" s="83"/>
      <c r="B170" s="84"/>
      <c r="C170" s="83"/>
      <c r="D170" s="84"/>
      <c r="E170" s="83"/>
      <c r="F170" s="84"/>
    </row>
    <row r="171" spans="1:6" ht="15.75">
      <c r="A171" s="84"/>
      <c r="B171" s="84"/>
      <c r="C171" s="84"/>
      <c r="D171" s="84"/>
      <c r="E171" s="84"/>
      <c r="F171" s="84"/>
    </row>
    <row r="172" spans="1:6" ht="15.75">
      <c r="A172" s="84"/>
      <c r="B172" s="84"/>
      <c r="C172" s="84"/>
      <c r="D172" s="84"/>
      <c r="E172" s="84"/>
      <c r="F172" s="84"/>
    </row>
    <row r="173" spans="1:6" ht="15.75">
      <c r="A173" s="83"/>
      <c r="B173" s="84"/>
      <c r="C173" s="83"/>
      <c r="D173" s="84"/>
      <c r="E173" s="83"/>
      <c r="F173" s="84"/>
    </row>
    <row r="174" spans="1:6" ht="15.75">
      <c r="A174" s="84"/>
      <c r="B174" s="84"/>
      <c r="C174" s="84"/>
      <c r="D174" s="84"/>
      <c r="E174" s="84"/>
      <c r="F174" s="84"/>
    </row>
    <row r="175" spans="1:6" ht="15.75">
      <c r="A175" s="84"/>
      <c r="B175" s="84"/>
      <c r="C175" s="84"/>
      <c r="D175" s="84"/>
      <c r="E175" s="84"/>
      <c r="F175" s="84"/>
    </row>
    <row r="176" spans="1:6" ht="15.75">
      <c r="A176" s="83"/>
      <c r="B176" s="84"/>
      <c r="C176" s="83"/>
      <c r="D176" s="84"/>
      <c r="E176" s="83"/>
      <c r="F176" s="84"/>
    </row>
    <row r="177" spans="1:6" ht="15.75">
      <c r="A177" s="84"/>
      <c r="B177" s="84"/>
      <c r="C177" s="84"/>
      <c r="D177" s="84"/>
      <c r="E177" s="84"/>
      <c r="F177" s="84"/>
    </row>
    <row r="178" spans="1:6" ht="15.75">
      <c r="A178" s="84"/>
      <c r="B178" s="84"/>
      <c r="C178" s="84"/>
      <c r="D178" s="84"/>
      <c r="E178" s="84"/>
      <c r="F178" s="84"/>
    </row>
    <row r="179" spans="1:6" ht="15.75">
      <c r="A179" s="83"/>
      <c r="B179" s="84"/>
      <c r="C179" s="83"/>
      <c r="D179" s="84"/>
      <c r="E179" s="83"/>
      <c r="F179" s="84"/>
    </row>
    <row r="180" spans="1:6" ht="15.75">
      <c r="A180" s="84"/>
      <c r="B180" s="84"/>
      <c r="C180" s="84"/>
      <c r="D180" s="84"/>
      <c r="E180" s="84"/>
      <c r="F180" s="84"/>
    </row>
    <row r="181" spans="1:6" ht="15.75">
      <c r="A181" s="84"/>
      <c r="B181" s="84"/>
      <c r="C181" s="84"/>
      <c r="D181" s="84"/>
      <c r="E181" s="84"/>
      <c r="F181" s="84"/>
    </row>
    <row r="182" spans="1:6" ht="15.75">
      <c r="A182" s="83"/>
      <c r="B182" s="84"/>
      <c r="C182" s="83"/>
      <c r="D182" s="84"/>
      <c r="E182" s="83"/>
      <c r="F182" s="84"/>
    </row>
    <row r="183" spans="1:6" ht="15.75">
      <c r="A183" s="84"/>
      <c r="B183" s="84"/>
      <c r="C183" s="84"/>
      <c r="D183" s="84"/>
      <c r="E183" s="84"/>
      <c r="F183" s="84"/>
    </row>
    <row r="184" spans="1:6" ht="15.75">
      <c r="A184" s="84"/>
      <c r="B184" s="84"/>
      <c r="C184" s="84"/>
      <c r="D184" s="84"/>
      <c r="E184" s="84"/>
      <c r="F184" s="84"/>
    </row>
    <row r="185" spans="1:6" ht="15.75">
      <c r="A185" s="83"/>
      <c r="B185" s="84"/>
      <c r="C185" s="83"/>
      <c r="D185" s="84"/>
      <c r="E185" s="83"/>
      <c r="F185" s="84"/>
    </row>
    <row r="186" spans="1:6" ht="15.75">
      <c r="A186" s="84"/>
      <c r="B186" s="84"/>
      <c r="C186" s="84"/>
      <c r="D186" s="84"/>
      <c r="E186" s="84"/>
      <c r="F186" s="84"/>
    </row>
    <row r="187" spans="1:6" ht="15.75">
      <c r="A187" s="84"/>
      <c r="B187" s="84"/>
      <c r="C187" s="84"/>
      <c r="D187" s="84"/>
      <c r="E187" s="84"/>
      <c r="F187" s="84"/>
    </row>
    <row r="188" spans="1:6" ht="15.75">
      <c r="A188" s="83"/>
      <c r="B188" s="84"/>
      <c r="C188" s="83"/>
      <c r="D188" s="84"/>
      <c r="E188" s="83"/>
      <c r="F188" s="84"/>
    </row>
    <row r="189" spans="1:6" ht="15.75">
      <c r="A189" s="84"/>
      <c r="B189" s="84"/>
      <c r="C189" s="84"/>
      <c r="D189" s="84"/>
      <c r="E189" s="84"/>
      <c r="F189" s="84"/>
    </row>
    <row r="190" spans="1:6" ht="15.75">
      <c r="A190" s="84"/>
      <c r="B190" s="84"/>
      <c r="C190" s="84"/>
      <c r="D190" s="84"/>
      <c r="E190" s="84"/>
      <c r="F190" s="84"/>
    </row>
    <row r="191" spans="1:6" ht="15.75">
      <c r="A191" s="83"/>
      <c r="B191" s="84"/>
      <c r="C191" s="83"/>
      <c r="D191" s="84"/>
      <c r="E191" s="83"/>
      <c r="F191" s="84"/>
    </row>
    <row r="192" spans="1:6" ht="15.75">
      <c r="A192" s="84"/>
      <c r="B192" s="84"/>
      <c r="C192" s="84"/>
      <c r="D192" s="84"/>
      <c r="E192" s="84"/>
      <c r="F192" s="84"/>
    </row>
    <row r="193" spans="1:6" ht="15.75">
      <c r="A193" s="84"/>
      <c r="B193" s="84"/>
      <c r="C193" s="84"/>
      <c r="D193" s="84"/>
      <c r="E193" s="84"/>
      <c r="F193" s="84"/>
    </row>
    <row r="194" spans="1:6" ht="15.75">
      <c r="A194" s="83"/>
      <c r="B194" s="84"/>
      <c r="C194" s="83"/>
      <c r="D194" s="84"/>
      <c r="E194" s="83"/>
      <c r="F194" s="84"/>
    </row>
    <row r="195" spans="1:6" ht="15.75">
      <c r="A195" s="84"/>
      <c r="B195" s="84"/>
      <c r="C195" s="84"/>
      <c r="D195" s="84"/>
      <c r="E195" s="84"/>
      <c r="F195" s="84"/>
    </row>
    <row r="196" spans="1:6" ht="15.75">
      <c r="A196" s="84"/>
      <c r="B196" s="84"/>
      <c r="C196" s="84"/>
      <c r="D196" s="84"/>
      <c r="E196" s="84"/>
      <c r="F196" s="84"/>
    </row>
    <row r="197" spans="1:6" ht="15.75">
      <c r="A197" s="83"/>
      <c r="B197" s="84"/>
      <c r="C197" s="83"/>
      <c r="D197" s="84"/>
      <c r="E197" s="83"/>
      <c r="F197" s="84"/>
    </row>
  </sheetData>
  <sheetProtection/>
  <mergeCells count="35">
    <mergeCell ref="K24:L24"/>
    <mergeCell ref="F8:L8"/>
    <mergeCell ref="F15:H15"/>
    <mergeCell ref="K25:L25"/>
    <mergeCell ref="K26:L26"/>
    <mergeCell ref="F5:H5"/>
    <mergeCell ref="F6:H6"/>
    <mergeCell ref="F9:H9"/>
    <mergeCell ref="F12:H12"/>
    <mergeCell ref="F13:H13"/>
    <mergeCell ref="F26:G26"/>
    <mergeCell ref="F23:G23"/>
    <mergeCell ref="F24:G24"/>
    <mergeCell ref="A25:B25"/>
    <mergeCell ref="A26:B26"/>
    <mergeCell ref="F25:G25"/>
    <mergeCell ref="A33:B33"/>
    <mergeCell ref="A27:B27"/>
    <mergeCell ref="A29:B29"/>
    <mergeCell ref="A30:B30"/>
    <mergeCell ref="A32:B32"/>
    <mergeCell ref="A8:B8"/>
    <mergeCell ref="A16:B16"/>
    <mergeCell ref="A9:B9"/>
    <mergeCell ref="A24:B24"/>
    <mergeCell ref="F2:L2"/>
    <mergeCell ref="A23:B23"/>
    <mergeCell ref="A2:B2"/>
    <mergeCell ref="A12:B12"/>
    <mergeCell ref="A13:B13"/>
    <mergeCell ref="A15:B15"/>
    <mergeCell ref="F16:H16"/>
    <mergeCell ref="K23:L23"/>
    <mergeCell ref="A5:B5"/>
    <mergeCell ref="A6:B6"/>
  </mergeCells>
  <hyperlinks>
    <hyperlink ref="B18" r:id="rId1" display="amf@amf.gov.al"/>
    <hyperlink ref="H18" r:id="rId2" display="amf@amf.gov.al"/>
  </hyperlinks>
  <printOptions/>
  <pageMargins left="0.75" right="0.75" top="1" bottom="1" header="0.5" footer="0.5"/>
  <pageSetup horizontalDpi="600" verticalDpi="600" orientation="landscape" r:id="rId3"/>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1:V42"/>
  <sheetViews>
    <sheetView workbookViewId="0" topLeftCell="A1">
      <selection activeCell="A1" sqref="A1"/>
    </sheetView>
  </sheetViews>
  <sheetFormatPr defaultColWidth="9.140625" defaultRowHeight="15"/>
  <cols>
    <col min="1" max="1" width="31.00390625" style="1" customWidth="1"/>
    <col min="2" max="2" width="62.57421875" style="1" customWidth="1"/>
    <col min="3" max="3" width="11.28125" style="1" customWidth="1"/>
    <col min="4" max="4" width="4.8515625" style="1" customWidth="1"/>
    <col min="5" max="5" width="6.28125" style="1" customWidth="1"/>
    <col min="6" max="17" width="9.140625" style="1" customWidth="1"/>
    <col min="18" max="18" width="5.8515625" style="1" customWidth="1"/>
    <col min="19" max="16384" width="9.140625" style="1" customWidth="1"/>
  </cols>
  <sheetData>
    <row r="1" spans="1:11" s="45" customFormat="1" ht="35.25" customHeight="1">
      <c r="A1" s="53" t="s">
        <v>17</v>
      </c>
      <c r="F1" s="53" t="s">
        <v>110</v>
      </c>
      <c r="K1" s="53"/>
    </row>
    <row r="2" spans="1:11" s="45" customFormat="1" ht="20.25" customHeight="1">
      <c r="A2" s="53"/>
      <c r="F2" s="53"/>
      <c r="K2" s="53"/>
    </row>
    <row r="3" spans="1:19" ht="30" customHeight="1">
      <c r="A3" s="47" t="s">
        <v>173</v>
      </c>
      <c r="B3" s="47"/>
      <c r="C3" s="48" t="s">
        <v>31</v>
      </c>
      <c r="D3" s="46">
        <v>3</v>
      </c>
      <c r="E3" s="46"/>
      <c r="F3" s="47" t="s">
        <v>175</v>
      </c>
      <c r="G3" s="47"/>
      <c r="H3" s="47"/>
      <c r="I3" s="47"/>
      <c r="J3" s="46"/>
      <c r="K3" s="47"/>
      <c r="L3" s="47"/>
      <c r="M3" s="47"/>
      <c r="N3" s="47"/>
      <c r="O3" s="50"/>
      <c r="P3" s="48" t="s">
        <v>182</v>
      </c>
      <c r="Q3" s="46"/>
      <c r="R3" s="46"/>
      <c r="S3" s="50"/>
    </row>
    <row r="4" spans="1:19" ht="30" customHeight="1">
      <c r="A4" s="47" t="s">
        <v>174</v>
      </c>
      <c r="B4" s="47"/>
      <c r="C4" s="48" t="s">
        <v>18</v>
      </c>
      <c r="D4" s="46">
        <v>4</v>
      </c>
      <c r="E4" s="46"/>
      <c r="F4" s="47" t="s">
        <v>176</v>
      </c>
      <c r="G4" s="47"/>
      <c r="H4" s="47"/>
      <c r="I4" s="47"/>
      <c r="J4" s="46"/>
      <c r="K4" s="47"/>
      <c r="L4" s="47"/>
      <c r="M4" s="47"/>
      <c r="N4" s="47"/>
      <c r="O4" s="50"/>
      <c r="P4" s="48" t="s">
        <v>183</v>
      </c>
      <c r="Q4" s="46"/>
      <c r="R4" s="46"/>
      <c r="S4" s="50"/>
    </row>
    <row r="5" spans="1:20" ht="30" customHeight="1">
      <c r="A5" s="47" t="s">
        <v>141</v>
      </c>
      <c r="B5" s="47"/>
      <c r="C5" s="48" t="s">
        <v>19</v>
      </c>
      <c r="D5" s="46">
        <v>5</v>
      </c>
      <c r="E5" s="46"/>
      <c r="F5" s="47" t="s">
        <v>144</v>
      </c>
      <c r="G5" s="47"/>
      <c r="H5" s="47"/>
      <c r="I5" s="47"/>
      <c r="J5" s="47"/>
      <c r="K5" s="47"/>
      <c r="L5" s="47"/>
      <c r="M5" s="47"/>
      <c r="N5" s="47"/>
      <c r="O5" s="47"/>
      <c r="P5" s="48" t="s">
        <v>184</v>
      </c>
      <c r="Q5" s="46"/>
      <c r="R5" s="46"/>
      <c r="S5" s="47"/>
      <c r="T5" s="47"/>
    </row>
    <row r="6" spans="1:20" ht="30" customHeight="1">
      <c r="A6" s="47" t="s">
        <v>142</v>
      </c>
      <c r="B6" s="47"/>
      <c r="C6" s="48" t="s">
        <v>20</v>
      </c>
      <c r="D6" s="46">
        <v>6</v>
      </c>
      <c r="E6" s="46"/>
      <c r="F6" s="47" t="s">
        <v>145</v>
      </c>
      <c r="G6" s="47"/>
      <c r="H6" s="47"/>
      <c r="I6" s="47"/>
      <c r="J6" s="47"/>
      <c r="K6" s="47"/>
      <c r="L6" s="47"/>
      <c r="M6" s="47"/>
      <c r="N6" s="47"/>
      <c r="O6" s="47"/>
      <c r="P6" s="48" t="s">
        <v>185</v>
      </c>
      <c r="Q6" s="46"/>
      <c r="R6" s="46"/>
      <c r="S6" s="47"/>
      <c r="T6" s="47"/>
    </row>
    <row r="7" spans="1:19" ht="30" customHeight="1">
      <c r="A7" s="47" t="s">
        <v>112</v>
      </c>
      <c r="B7" s="47"/>
      <c r="C7" s="48" t="s">
        <v>21</v>
      </c>
      <c r="D7" s="46">
        <v>7</v>
      </c>
      <c r="E7" s="46"/>
      <c r="F7" s="47" t="s">
        <v>40</v>
      </c>
      <c r="G7" s="47"/>
      <c r="H7" s="47"/>
      <c r="I7" s="47"/>
      <c r="J7" s="47"/>
      <c r="K7" s="47"/>
      <c r="L7" s="47"/>
      <c r="M7" s="47"/>
      <c r="N7" s="47"/>
      <c r="O7" s="47"/>
      <c r="P7" s="48" t="s">
        <v>186</v>
      </c>
      <c r="Q7" s="46"/>
      <c r="R7" s="46"/>
      <c r="S7" s="47"/>
    </row>
    <row r="8" spans="1:22" ht="30" customHeight="1">
      <c r="A8" s="47" t="s">
        <v>143</v>
      </c>
      <c r="B8" s="47"/>
      <c r="C8" s="48" t="s">
        <v>22</v>
      </c>
      <c r="D8" s="46">
        <v>8</v>
      </c>
      <c r="E8" s="46"/>
      <c r="F8" s="47" t="s">
        <v>140</v>
      </c>
      <c r="G8" s="47"/>
      <c r="H8" s="47"/>
      <c r="I8" s="47"/>
      <c r="J8" s="47"/>
      <c r="K8" s="47"/>
      <c r="L8" s="47"/>
      <c r="M8" s="47"/>
      <c r="N8" s="47"/>
      <c r="O8" s="47"/>
      <c r="P8" s="48" t="s">
        <v>187</v>
      </c>
      <c r="Q8" s="46"/>
      <c r="R8" s="46"/>
      <c r="S8" s="47"/>
      <c r="T8" s="47"/>
      <c r="U8" s="47"/>
      <c r="V8" s="47"/>
    </row>
    <row r="9" spans="1:22" ht="30" customHeight="1">
      <c r="A9" s="47" t="s">
        <v>198</v>
      </c>
      <c r="B9" s="47"/>
      <c r="C9" s="48" t="s">
        <v>32</v>
      </c>
      <c r="D9" s="46">
        <v>9</v>
      </c>
      <c r="E9" s="46"/>
      <c r="F9" s="47" t="s">
        <v>38</v>
      </c>
      <c r="G9" s="47"/>
      <c r="H9" s="47"/>
      <c r="I9" s="47"/>
      <c r="J9" s="47"/>
      <c r="K9" s="47"/>
      <c r="L9" s="47"/>
      <c r="M9" s="47"/>
      <c r="N9" s="47"/>
      <c r="O9" s="47"/>
      <c r="P9" s="48" t="s">
        <v>188</v>
      </c>
      <c r="Q9" s="46"/>
      <c r="R9" s="46"/>
      <c r="S9" s="47"/>
      <c r="T9" s="47"/>
      <c r="U9" s="47"/>
      <c r="V9" s="47"/>
    </row>
    <row r="10" spans="1:19" ht="30.75" customHeight="1">
      <c r="A10" s="47" t="s">
        <v>23</v>
      </c>
      <c r="B10" s="50"/>
      <c r="C10" s="48" t="s">
        <v>196</v>
      </c>
      <c r="D10" s="46">
        <v>10</v>
      </c>
      <c r="E10" s="46"/>
      <c r="F10" s="47" t="s">
        <v>67</v>
      </c>
      <c r="G10" s="50"/>
      <c r="H10" s="48"/>
      <c r="I10" s="46"/>
      <c r="J10" s="46"/>
      <c r="K10" s="47"/>
      <c r="L10" s="50"/>
      <c r="M10" s="50"/>
      <c r="N10" s="50"/>
      <c r="O10" s="48"/>
      <c r="P10" s="48" t="s">
        <v>197</v>
      </c>
      <c r="Q10" s="46"/>
      <c r="R10" s="46"/>
      <c r="S10" s="50"/>
    </row>
    <row r="11" spans="1:19" ht="18">
      <c r="A11" s="49"/>
      <c r="B11" s="50"/>
      <c r="C11" s="48"/>
      <c r="D11" s="46"/>
      <c r="E11" s="46"/>
      <c r="F11" s="49"/>
      <c r="G11" s="50"/>
      <c r="H11" s="48"/>
      <c r="I11" s="46"/>
      <c r="J11" s="46"/>
      <c r="K11" s="49"/>
      <c r="L11" s="50"/>
      <c r="M11" s="50"/>
      <c r="N11" s="50"/>
      <c r="O11" s="48"/>
      <c r="P11" s="46"/>
      <c r="Q11" s="46"/>
      <c r="R11" s="49"/>
      <c r="S11" s="50"/>
    </row>
    <row r="12" spans="1:19" ht="15.75">
      <c r="A12" s="47"/>
      <c r="B12" s="47"/>
      <c r="C12" s="48"/>
      <c r="D12" s="46"/>
      <c r="E12" s="46"/>
      <c r="F12" s="47"/>
      <c r="G12" s="47"/>
      <c r="H12" s="48"/>
      <c r="I12" s="46"/>
      <c r="J12" s="46"/>
      <c r="K12" s="47"/>
      <c r="L12" s="47"/>
      <c r="M12" s="47"/>
      <c r="N12" s="47"/>
      <c r="O12" s="48"/>
      <c r="P12" s="46"/>
      <c r="Q12" s="46"/>
      <c r="R12" s="47"/>
      <c r="S12" s="47"/>
    </row>
    <row r="13" spans="1:19" ht="15.75">
      <c r="A13" s="47"/>
      <c r="B13" s="47"/>
      <c r="C13" s="48"/>
      <c r="D13" s="46"/>
      <c r="E13" s="46"/>
      <c r="F13" s="47"/>
      <c r="G13" s="47"/>
      <c r="H13" s="48"/>
      <c r="I13" s="46"/>
      <c r="J13" s="46"/>
      <c r="K13" s="47"/>
      <c r="L13" s="47"/>
      <c r="M13" s="47"/>
      <c r="N13" s="47"/>
      <c r="O13" s="48"/>
      <c r="P13" s="46"/>
      <c r="Q13" s="46"/>
      <c r="R13" s="47"/>
      <c r="S13" s="47"/>
    </row>
    <row r="14" spans="1:19" ht="15.75">
      <c r="A14" s="47"/>
      <c r="B14" s="47"/>
      <c r="C14" s="48"/>
      <c r="D14" s="46"/>
      <c r="E14" s="46"/>
      <c r="F14" s="47"/>
      <c r="G14" s="47"/>
      <c r="H14" s="48"/>
      <c r="I14" s="46"/>
      <c r="J14" s="46"/>
      <c r="K14" s="47"/>
      <c r="L14" s="47"/>
      <c r="M14" s="47"/>
      <c r="N14" s="47"/>
      <c r="O14" s="48"/>
      <c r="P14" s="46"/>
      <c r="Q14" s="46"/>
      <c r="R14" s="47"/>
      <c r="S14" s="47"/>
    </row>
    <row r="15" spans="1:19" ht="15.75">
      <c r="A15" s="51"/>
      <c r="B15" s="51"/>
      <c r="C15" s="48"/>
      <c r="D15" s="46"/>
      <c r="E15" s="46"/>
      <c r="F15" s="51"/>
      <c r="G15" s="51"/>
      <c r="H15" s="48"/>
      <c r="I15" s="46"/>
      <c r="J15" s="46"/>
      <c r="K15" s="51"/>
      <c r="L15" s="51"/>
      <c r="M15" s="51"/>
      <c r="N15" s="51"/>
      <c r="O15" s="48"/>
      <c r="P15" s="46"/>
      <c r="Q15" s="46"/>
      <c r="R15" s="51"/>
      <c r="S15" s="51"/>
    </row>
    <row r="16" spans="1:19" ht="15.75">
      <c r="A16" s="51"/>
      <c r="B16" s="51"/>
      <c r="C16" s="48"/>
      <c r="D16" s="46"/>
      <c r="E16" s="46"/>
      <c r="F16" s="51"/>
      <c r="G16" s="51"/>
      <c r="H16" s="48"/>
      <c r="I16" s="46"/>
      <c r="J16" s="46"/>
      <c r="K16" s="51"/>
      <c r="L16" s="51"/>
      <c r="M16" s="51"/>
      <c r="N16" s="51"/>
      <c r="O16" s="48"/>
      <c r="P16" s="46"/>
      <c r="Q16" s="46"/>
      <c r="R16" s="51"/>
      <c r="S16" s="51"/>
    </row>
    <row r="17" spans="1:19" ht="15.75">
      <c r="A17" s="51"/>
      <c r="B17" s="51"/>
      <c r="C17" s="48"/>
      <c r="D17" s="46"/>
      <c r="E17" s="46"/>
      <c r="F17" s="51"/>
      <c r="G17" s="51"/>
      <c r="H17" s="48"/>
      <c r="I17" s="46"/>
      <c r="J17" s="46"/>
      <c r="K17" s="51"/>
      <c r="L17" s="51"/>
      <c r="M17" s="51"/>
      <c r="N17" s="51"/>
      <c r="O17" s="48"/>
      <c r="P17" s="46"/>
      <c r="Q17" s="46"/>
      <c r="R17" s="51"/>
      <c r="S17" s="51"/>
    </row>
    <row r="18" spans="1:19" ht="15.75">
      <c r="A18" s="52"/>
      <c r="B18" s="52"/>
      <c r="C18" s="48"/>
      <c r="D18" s="46"/>
      <c r="E18" s="46"/>
      <c r="F18" s="52"/>
      <c r="G18" s="52"/>
      <c r="H18" s="48"/>
      <c r="I18" s="46"/>
      <c r="J18" s="46"/>
      <c r="K18" s="52"/>
      <c r="L18" s="52"/>
      <c r="M18" s="52"/>
      <c r="N18" s="52"/>
      <c r="O18" s="48"/>
      <c r="P18" s="46"/>
      <c r="Q18" s="46"/>
      <c r="R18" s="52"/>
      <c r="S18" s="52"/>
    </row>
    <row r="19" spans="1:19" ht="15">
      <c r="A19" s="52"/>
      <c r="B19" s="52"/>
      <c r="C19" s="52"/>
      <c r="D19" s="52"/>
      <c r="F19" s="52"/>
      <c r="G19" s="52"/>
      <c r="H19" s="52"/>
      <c r="I19" s="52"/>
      <c r="K19" s="52"/>
      <c r="L19" s="52"/>
      <c r="M19" s="52"/>
      <c r="N19" s="52"/>
      <c r="O19" s="52"/>
      <c r="P19" s="52"/>
      <c r="R19" s="52"/>
      <c r="S19" s="52"/>
    </row>
    <row r="20" spans="1:19" ht="15">
      <c r="A20" s="52"/>
      <c r="B20" s="52"/>
      <c r="C20" s="52"/>
      <c r="D20" s="52"/>
      <c r="F20" s="52"/>
      <c r="G20" s="52"/>
      <c r="H20" s="52"/>
      <c r="I20" s="52"/>
      <c r="K20" s="52"/>
      <c r="L20" s="52"/>
      <c r="M20" s="52"/>
      <c r="N20" s="52"/>
      <c r="O20" s="52"/>
      <c r="P20" s="52"/>
      <c r="R20" s="52"/>
      <c r="S20" s="52"/>
    </row>
    <row r="21" spans="1:19" ht="15">
      <c r="A21" s="52"/>
      <c r="B21" s="52"/>
      <c r="C21" s="52"/>
      <c r="D21" s="52"/>
      <c r="F21" s="52"/>
      <c r="G21" s="52"/>
      <c r="H21" s="52"/>
      <c r="I21" s="52"/>
      <c r="K21" s="52"/>
      <c r="L21" s="52"/>
      <c r="M21" s="52"/>
      <c r="N21" s="52"/>
      <c r="O21" s="52"/>
      <c r="P21" s="52"/>
      <c r="R21" s="52"/>
      <c r="S21" s="52"/>
    </row>
    <row r="22" spans="1:19" ht="15">
      <c r="A22" s="52"/>
      <c r="B22" s="52"/>
      <c r="C22" s="52"/>
      <c r="D22" s="52"/>
      <c r="F22" s="52"/>
      <c r="G22" s="52"/>
      <c r="H22" s="52"/>
      <c r="I22" s="52"/>
      <c r="K22" s="52"/>
      <c r="L22" s="52"/>
      <c r="M22" s="52"/>
      <c r="N22" s="52"/>
      <c r="O22" s="52"/>
      <c r="P22" s="52"/>
      <c r="R22" s="52"/>
      <c r="S22" s="52"/>
    </row>
    <row r="23" spans="1:19" ht="15">
      <c r="A23" s="52"/>
      <c r="B23" s="52"/>
      <c r="C23" s="52"/>
      <c r="D23" s="52"/>
      <c r="F23" s="52"/>
      <c r="G23" s="52"/>
      <c r="H23" s="52"/>
      <c r="I23" s="52"/>
      <c r="K23" s="52"/>
      <c r="L23" s="52"/>
      <c r="M23" s="52"/>
      <c r="N23" s="52"/>
      <c r="O23" s="52"/>
      <c r="P23" s="52"/>
      <c r="R23" s="52"/>
      <c r="S23" s="52"/>
    </row>
    <row r="24" spans="1:19" ht="15">
      <c r="A24" s="52"/>
      <c r="B24" s="52"/>
      <c r="C24" s="52"/>
      <c r="D24" s="52"/>
      <c r="F24" s="52"/>
      <c r="G24" s="52"/>
      <c r="H24" s="52"/>
      <c r="I24" s="52"/>
      <c r="K24" s="52"/>
      <c r="L24" s="52"/>
      <c r="M24" s="52"/>
      <c r="N24" s="52"/>
      <c r="O24" s="52"/>
      <c r="P24" s="52"/>
      <c r="R24" s="52"/>
      <c r="S24" s="52"/>
    </row>
    <row r="25" spans="1:19" ht="15">
      <c r="A25" s="52"/>
      <c r="B25" s="52"/>
      <c r="C25" s="52"/>
      <c r="D25" s="52"/>
      <c r="F25" s="52"/>
      <c r="G25" s="52"/>
      <c r="H25" s="52"/>
      <c r="I25" s="52"/>
      <c r="K25" s="52"/>
      <c r="L25" s="52"/>
      <c r="M25" s="52"/>
      <c r="N25" s="52"/>
      <c r="O25" s="52"/>
      <c r="P25" s="52"/>
      <c r="R25" s="52"/>
      <c r="S25" s="52"/>
    </row>
    <row r="26" spans="1:22" ht="15">
      <c r="A26" s="52"/>
      <c r="B26" s="52"/>
      <c r="C26" s="52"/>
      <c r="D26" s="52"/>
      <c r="F26" s="52"/>
      <c r="G26" s="52"/>
      <c r="H26" s="52"/>
      <c r="I26" s="52"/>
      <c r="J26" s="52"/>
      <c r="L26" s="52"/>
      <c r="M26" s="52"/>
      <c r="N26" s="52"/>
      <c r="O26" s="52"/>
      <c r="P26" s="52"/>
      <c r="Q26" s="52"/>
      <c r="S26" s="52"/>
      <c r="T26" s="52"/>
      <c r="U26" s="52"/>
      <c r="V26" s="52"/>
    </row>
    <row r="27" spans="1:19" ht="15">
      <c r="A27" s="52"/>
      <c r="B27" s="52"/>
      <c r="C27" s="52"/>
      <c r="D27" s="52"/>
      <c r="F27" s="52"/>
      <c r="G27" s="52"/>
      <c r="H27" s="52"/>
      <c r="I27" s="52"/>
      <c r="K27" s="52"/>
      <c r="L27" s="52"/>
      <c r="M27" s="52"/>
      <c r="N27" s="52"/>
      <c r="O27" s="52"/>
      <c r="P27" s="52"/>
      <c r="R27" s="52"/>
      <c r="S27" s="52"/>
    </row>
    <row r="28" spans="1:19" ht="15">
      <c r="A28" s="52"/>
      <c r="B28" s="52"/>
      <c r="C28" s="52"/>
      <c r="D28" s="52"/>
      <c r="F28" s="52"/>
      <c r="G28" s="52"/>
      <c r="H28" s="52"/>
      <c r="I28" s="52"/>
      <c r="K28" s="52"/>
      <c r="L28" s="52"/>
      <c r="M28" s="52"/>
      <c r="N28" s="52"/>
      <c r="O28" s="52"/>
      <c r="P28" s="52"/>
      <c r="R28" s="52"/>
      <c r="S28" s="52"/>
    </row>
    <row r="29" spans="1:4" ht="15">
      <c r="A29" s="52"/>
      <c r="B29" s="52"/>
      <c r="C29" s="52"/>
      <c r="D29" s="52"/>
    </row>
    <row r="30" spans="1:4" ht="15">
      <c r="A30" s="52"/>
      <c r="B30" s="52"/>
      <c r="C30" s="52"/>
      <c r="D30" s="52"/>
    </row>
    <row r="31" spans="1:4" ht="15">
      <c r="A31" s="52"/>
      <c r="B31" s="52"/>
      <c r="C31" s="52"/>
      <c r="D31" s="52"/>
    </row>
    <row r="32" spans="1:4" ht="15">
      <c r="A32" s="52"/>
      <c r="B32" s="52"/>
      <c r="C32" s="52"/>
      <c r="D32" s="52"/>
    </row>
    <row r="33" spans="1:4" ht="15">
      <c r="A33" s="52"/>
      <c r="B33" s="52"/>
      <c r="C33" s="52"/>
      <c r="D33" s="52"/>
    </row>
    <row r="34" spans="1:4" ht="15">
      <c r="A34" s="52"/>
      <c r="B34" s="52"/>
      <c r="C34" s="52"/>
      <c r="D34" s="52"/>
    </row>
    <row r="35" spans="1:4" ht="15">
      <c r="A35" s="52"/>
      <c r="B35" s="52"/>
      <c r="C35" s="52"/>
      <c r="D35" s="52"/>
    </row>
    <row r="36" spans="1:4" ht="15">
      <c r="A36" s="52"/>
      <c r="B36" s="52"/>
      <c r="C36" s="52"/>
      <c r="D36" s="52"/>
    </row>
    <row r="37" spans="1:4" ht="15">
      <c r="A37" s="52"/>
      <c r="B37" s="52"/>
      <c r="C37" s="52"/>
      <c r="D37" s="52"/>
    </row>
    <row r="38" spans="1:4" ht="15">
      <c r="A38" s="52"/>
      <c r="B38" s="52"/>
      <c r="C38" s="52"/>
      <c r="D38" s="52"/>
    </row>
    <row r="39" spans="1:4" ht="15">
      <c r="A39" s="52"/>
      <c r="B39" s="52"/>
      <c r="C39" s="52"/>
      <c r="D39" s="52"/>
    </row>
    <row r="40" spans="1:4" ht="15">
      <c r="A40" s="52"/>
      <c r="B40" s="52"/>
      <c r="C40" s="52"/>
      <c r="D40" s="52"/>
    </row>
    <row r="41" spans="1:4" ht="15">
      <c r="A41" s="52"/>
      <c r="B41" s="52"/>
      <c r="C41" s="52"/>
      <c r="D41" s="52"/>
    </row>
    <row r="42" spans="1:4" ht="15">
      <c r="A42" s="52"/>
      <c r="B42" s="52"/>
      <c r="C42" s="52"/>
      <c r="D42" s="52"/>
    </row>
  </sheetData>
  <sheetProtection/>
  <hyperlinks>
    <hyperlink ref="C3" location="'F3'!A1" display="Faqe 3"/>
    <hyperlink ref="C7" location="'F7'!A1" display="Faqe 7"/>
    <hyperlink ref="C8" location="'F8'!A1" display="Faqe 8"/>
    <hyperlink ref="C10" location="Sqarime!A1" display="Faqe 10"/>
    <hyperlink ref="P3" location="'F3'!A1" display="Faqe 3"/>
    <hyperlink ref="P5" location="'F5'!A1" display="Faqe 5"/>
    <hyperlink ref="P4" location="'F4'!A1" display="Faqe 4"/>
    <hyperlink ref="P6" location="'F6'!A1" display="Faqe 6"/>
    <hyperlink ref="P7" location="'F7'!A1" display="Faqe 7"/>
    <hyperlink ref="P8" location="'F8'!A1" display="Faqe 8"/>
    <hyperlink ref="C6" location="'F6'!A1" display="Faqe 6"/>
    <hyperlink ref="C5" location="'F5'!A1" display="Faqe 5"/>
    <hyperlink ref="C4" location="'F4'!A1" display="Faqe 4"/>
    <hyperlink ref="C9" location="'F9'!A1" display="Faqe 9"/>
    <hyperlink ref="P9" location="'F9'!A1" display="Page 9"/>
    <hyperlink ref="P10" location="Sqarime!A1" display="Page 10"/>
  </hyperlinks>
  <printOptions/>
  <pageMargins left="0.75" right="0.75" top="1" bottom="1" header="0.5" footer="0.5"/>
  <pageSetup horizontalDpi="600" verticalDpi="600" orientation="landscape" r:id="rId1"/>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colBreaks count="1" manualBreakCount="1">
    <brk id="5" max="20" man="1"/>
  </colBreaks>
</worksheet>
</file>

<file path=xl/worksheets/sheet4.xml><?xml version="1.0" encoding="utf-8"?>
<worksheet xmlns="http://schemas.openxmlformats.org/spreadsheetml/2006/main" xmlns:r="http://schemas.openxmlformats.org/officeDocument/2006/relationships">
  <dimension ref="A2:N43"/>
  <sheetViews>
    <sheetView workbookViewId="0" topLeftCell="A1">
      <selection activeCell="A1" sqref="A1"/>
    </sheetView>
  </sheetViews>
  <sheetFormatPr defaultColWidth="9.140625" defaultRowHeight="15"/>
  <cols>
    <col min="1" max="1" width="4.8515625" style="1" customWidth="1"/>
    <col min="2" max="2" width="51.8515625" style="1" customWidth="1"/>
    <col min="3" max="3" width="24.140625" style="1" customWidth="1"/>
    <col min="4" max="4" width="25.8515625" style="1" customWidth="1"/>
    <col min="5" max="5" width="24.00390625" style="1" customWidth="1"/>
    <col min="6" max="6" width="11.7109375" style="1" customWidth="1"/>
    <col min="7" max="7" width="3.28125" style="1" hidden="1" customWidth="1"/>
    <col min="8" max="8" width="13.421875" style="1" customWidth="1"/>
    <col min="9" max="9" width="11.28125" style="1" customWidth="1"/>
    <col min="10" max="10" width="9.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2" spans="2:7" ht="21">
      <c r="B2" s="246" t="s">
        <v>164</v>
      </c>
      <c r="C2" s="246"/>
      <c r="D2" s="246"/>
      <c r="E2" s="246"/>
      <c r="G2" s="45" t="s">
        <v>110</v>
      </c>
    </row>
    <row r="3" spans="2:12" ht="15.75">
      <c r="B3" s="243" t="s">
        <v>165</v>
      </c>
      <c r="C3" s="243"/>
      <c r="D3" s="243"/>
      <c r="E3" s="243"/>
      <c r="F3" s="61"/>
      <c r="G3" s="61"/>
      <c r="H3" s="61"/>
      <c r="I3" s="61"/>
      <c r="J3" s="61"/>
      <c r="K3" s="61"/>
      <c r="L3" s="61"/>
    </row>
    <row r="4" spans="2:12" ht="15.75">
      <c r="B4" s="60"/>
      <c r="C4" s="60"/>
      <c r="D4" s="60"/>
      <c r="E4" s="60"/>
      <c r="F4" s="61"/>
      <c r="G4" s="61"/>
      <c r="H4" s="61"/>
      <c r="I4" s="61"/>
      <c r="J4" s="61"/>
      <c r="K4" s="61"/>
      <c r="L4" s="61"/>
    </row>
    <row r="5" spans="1:5" ht="15">
      <c r="A5" s="241" t="s">
        <v>39</v>
      </c>
      <c r="B5" s="242"/>
      <c r="C5" s="244" t="s">
        <v>95</v>
      </c>
      <c r="D5" s="245"/>
      <c r="E5" s="251" t="s">
        <v>80</v>
      </c>
    </row>
    <row r="6" spans="1:5" ht="15">
      <c r="A6" s="241"/>
      <c r="B6" s="242"/>
      <c r="C6" s="247" t="s">
        <v>114</v>
      </c>
      <c r="D6" s="248"/>
      <c r="E6" s="252"/>
    </row>
    <row r="7" spans="1:5" ht="3.75" customHeight="1">
      <c r="A7" s="241"/>
      <c r="B7" s="242"/>
      <c r="C7" s="249"/>
      <c r="D7" s="250"/>
      <c r="E7" s="42"/>
    </row>
    <row r="8" spans="1:5" ht="15">
      <c r="A8" s="110" t="s">
        <v>177</v>
      </c>
      <c r="B8" s="110"/>
      <c r="C8" s="43">
        <v>2009</v>
      </c>
      <c r="D8" s="43">
        <v>2010</v>
      </c>
      <c r="E8" s="41" t="s">
        <v>166</v>
      </c>
    </row>
    <row r="9" spans="1:8" ht="15.75" thickBot="1">
      <c r="A9" s="239" t="s">
        <v>115</v>
      </c>
      <c r="B9" s="239"/>
      <c r="C9" s="239"/>
      <c r="D9" s="240"/>
      <c r="E9" s="239"/>
      <c r="F9" s="2"/>
      <c r="H9" s="2"/>
    </row>
    <row r="10" spans="1:14" ht="24.75" customHeight="1" thickTop="1">
      <c r="A10" s="107" t="s">
        <v>24</v>
      </c>
      <c r="B10" s="92" t="s">
        <v>117</v>
      </c>
      <c r="C10" s="122">
        <v>6400.52</v>
      </c>
      <c r="D10" s="94">
        <v>7730.104683</v>
      </c>
      <c r="E10" s="98">
        <v>20.77307285970513</v>
      </c>
      <c r="F10" s="199"/>
      <c r="H10" s="2"/>
      <c r="I10" s="153"/>
      <c r="J10" s="2"/>
      <c r="K10" s="167"/>
      <c r="L10" s="2"/>
      <c r="M10" s="2"/>
      <c r="N10" s="2">
        <f>M10+M13+M16+M19+M22</f>
        <v>0</v>
      </c>
    </row>
    <row r="11" spans="1:13" ht="12.75" customHeight="1">
      <c r="A11" s="108"/>
      <c r="B11" s="91" t="s">
        <v>54</v>
      </c>
      <c r="C11" s="69">
        <v>5017.81</v>
      </c>
      <c r="D11" s="171">
        <v>4602.304604</v>
      </c>
      <c r="E11" s="99">
        <v>-8.280612378707055</v>
      </c>
      <c r="F11" s="2"/>
      <c r="H11" s="2"/>
      <c r="I11" s="153"/>
      <c r="J11" s="2"/>
      <c r="K11" s="167"/>
      <c r="L11" s="2"/>
      <c r="M11" s="2"/>
    </row>
    <row r="12" spans="1:13" ht="12" customHeight="1">
      <c r="A12" s="109"/>
      <c r="B12" s="93" t="s">
        <v>79</v>
      </c>
      <c r="C12" s="69">
        <v>1382.71</v>
      </c>
      <c r="D12" s="171">
        <v>3127.800079</v>
      </c>
      <c r="E12" s="99">
        <v>126.20795965893066</v>
      </c>
      <c r="H12" s="2"/>
      <c r="I12" s="153"/>
      <c r="J12" s="2"/>
      <c r="K12" s="167"/>
      <c r="L12" s="2"/>
      <c r="M12" s="2"/>
    </row>
    <row r="13" spans="1:13" ht="23.25" customHeight="1">
      <c r="A13" s="108" t="s">
        <v>25</v>
      </c>
      <c r="B13" s="91" t="s">
        <v>138</v>
      </c>
      <c r="C13" s="95">
        <v>8027.53</v>
      </c>
      <c r="D13" s="94">
        <v>8329.292</v>
      </c>
      <c r="E13" s="100">
        <v>3.759089034858789</v>
      </c>
      <c r="F13" s="2"/>
      <c r="H13" s="200"/>
      <c r="I13" s="15"/>
      <c r="J13" s="2"/>
      <c r="K13" s="167"/>
      <c r="L13" s="2"/>
      <c r="M13" s="2"/>
    </row>
    <row r="14" spans="1:13" ht="12.75" customHeight="1">
      <c r="A14" s="108"/>
      <c r="B14" s="91" t="s">
        <v>54</v>
      </c>
      <c r="C14" s="69">
        <v>6682.78</v>
      </c>
      <c r="D14" s="171">
        <v>6034.093999999999</v>
      </c>
      <c r="E14" s="205">
        <v>-9.706828595285206</v>
      </c>
      <c r="H14" s="2"/>
      <c r="I14" s="153"/>
      <c r="J14" s="2"/>
      <c r="K14" s="167"/>
      <c r="L14" s="2"/>
      <c r="M14" s="2"/>
    </row>
    <row r="15" spans="1:13" ht="12" customHeight="1">
      <c r="A15" s="109"/>
      <c r="B15" s="93" t="s">
        <v>79</v>
      </c>
      <c r="C15" s="69">
        <v>1344.75</v>
      </c>
      <c r="D15" s="171">
        <v>1916.9979999999998</v>
      </c>
      <c r="E15" s="205">
        <v>42.55422941067111</v>
      </c>
      <c r="H15" s="2"/>
      <c r="I15" s="153"/>
      <c r="J15" s="2"/>
      <c r="K15" s="167"/>
      <c r="L15" s="2"/>
      <c r="M15" s="2"/>
    </row>
    <row r="16" spans="1:13" ht="24" customHeight="1">
      <c r="A16" s="108" t="s">
        <v>26</v>
      </c>
      <c r="B16" s="91" t="s">
        <v>105</v>
      </c>
      <c r="C16" s="95">
        <v>1673.6999999999998</v>
      </c>
      <c r="D16" s="94">
        <v>2405.347014</v>
      </c>
      <c r="E16" s="100">
        <v>43.71434629861984</v>
      </c>
      <c r="F16" s="2"/>
      <c r="H16" s="2"/>
      <c r="I16" s="153"/>
      <c r="J16" s="2"/>
      <c r="K16" s="167"/>
      <c r="L16" s="2"/>
      <c r="M16" s="2"/>
    </row>
    <row r="17" spans="1:13" ht="12.75" customHeight="1">
      <c r="A17" s="108"/>
      <c r="B17" s="91" t="s">
        <v>54</v>
      </c>
      <c r="C17" s="69">
        <v>771.31</v>
      </c>
      <c r="D17" s="171">
        <v>1204.194292</v>
      </c>
      <c r="E17" s="205">
        <v>56.12325679687804</v>
      </c>
      <c r="H17" s="2"/>
      <c r="I17" s="153"/>
      <c r="J17" s="2"/>
      <c r="K17" s="167"/>
      <c r="L17" s="2"/>
      <c r="M17" s="2"/>
    </row>
    <row r="18" spans="1:13" ht="12.75" customHeight="1">
      <c r="A18" s="109"/>
      <c r="B18" s="93" t="s">
        <v>79</v>
      </c>
      <c r="C18" s="69">
        <v>902.39</v>
      </c>
      <c r="D18" s="171">
        <v>1201.152722</v>
      </c>
      <c r="E18" s="205">
        <v>33.10793803122819</v>
      </c>
      <c r="H18" s="2"/>
      <c r="I18" s="153"/>
      <c r="J18" s="2"/>
      <c r="K18" s="167"/>
      <c r="L18" s="2"/>
      <c r="M18" s="2"/>
    </row>
    <row r="19" spans="1:13" ht="24" customHeight="1">
      <c r="A19" s="108" t="s">
        <v>27</v>
      </c>
      <c r="B19" s="91" t="s">
        <v>119</v>
      </c>
      <c r="C19" s="95">
        <v>80.87</v>
      </c>
      <c r="D19" s="94">
        <v>64.08119</v>
      </c>
      <c r="E19" s="100">
        <v>-20.760244837393344</v>
      </c>
      <c r="F19" s="2"/>
      <c r="H19" s="2"/>
      <c r="I19" s="153"/>
      <c r="J19" s="2"/>
      <c r="K19" s="167"/>
      <c r="L19" s="2"/>
      <c r="M19" s="2"/>
    </row>
    <row r="20" spans="1:13" ht="12" customHeight="1">
      <c r="A20" s="108"/>
      <c r="B20" s="91" t="s">
        <v>54</v>
      </c>
      <c r="C20" s="69">
        <v>66.12</v>
      </c>
      <c r="D20" s="171">
        <v>52.351189999999995</v>
      </c>
      <c r="E20" s="205">
        <v>-20.82397156684817</v>
      </c>
      <c r="H20" s="2"/>
      <c r="I20" s="153"/>
      <c r="J20" s="2"/>
      <c r="K20" s="167"/>
      <c r="L20" s="2"/>
      <c r="M20" s="2"/>
    </row>
    <row r="21" spans="1:13" ht="12" customHeight="1">
      <c r="A21" s="109"/>
      <c r="B21" s="93" t="s">
        <v>79</v>
      </c>
      <c r="C21" s="69">
        <v>14.75</v>
      </c>
      <c r="D21" s="171">
        <v>11.73</v>
      </c>
      <c r="E21" s="205">
        <v>-20.474576271186436</v>
      </c>
      <c r="H21" s="2"/>
      <c r="I21" s="153"/>
      <c r="J21" s="2"/>
      <c r="K21" s="167"/>
      <c r="L21" s="2"/>
      <c r="M21" s="2"/>
    </row>
    <row r="22" spans="1:13" ht="24.75" customHeight="1">
      <c r="A22" s="108" t="s">
        <v>28</v>
      </c>
      <c r="B22" s="91" t="s">
        <v>118</v>
      </c>
      <c r="C22" s="95">
        <v>7720.72</v>
      </c>
      <c r="D22" s="94">
        <v>19153.094</v>
      </c>
      <c r="E22" s="100">
        <v>148.07393610958565</v>
      </c>
      <c r="F22" s="2"/>
      <c r="H22" s="2"/>
      <c r="I22" s="153"/>
      <c r="J22" s="2"/>
      <c r="K22" s="167"/>
      <c r="L22" s="2"/>
      <c r="M22" s="2"/>
    </row>
    <row r="23" spans="1:13" ht="12.75" customHeight="1">
      <c r="A23" s="108"/>
      <c r="B23" s="91" t="s">
        <v>54</v>
      </c>
      <c r="C23" s="69">
        <v>6522.5</v>
      </c>
      <c r="D23" s="171">
        <v>11453.474</v>
      </c>
      <c r="E23" s="205">
        <v>75.59944806439249</v>
      </c>
      <c r="H23" s="2"/>
      <c r="I23" s="153"/>
      <c r="J23" s="2"/>
      <c r="K23" s="167"/>
      <c r="L23" s="2"/>
      <c r="M23" s="2"/>
    </row>
    <row r="24" spans="1:13" ht="12.75" customHeight="1">
      <c r="A24" s="109"/>
      <c r="B24" s="93" t="s">
        <v>79</v>
      </c>
      <c r="C24" s="69">
        <v>1198.22</v>
      </c>
      <c r="D24" s="171">
        <v>7699.619999999999</v>
      </c>
      <c r="E24" s="205">
        <v>542.5881724558093</v>
      </c>
      <c r="F24" s="201"/>
      <c r="H24" s="2"/>
      <c r="I24" s="153"/>
      <c r="J24" s="2"/>
      <c r="K24" s="167"/>
      <c r="L24" s="2"/>
      <c r="M24" s="2"/>
    </row>
    <row r="25" ht="15">
      <c r="F25" s="202"/>
    </row>
    <row r="26" ht="15">
      <c r="F26" s="2"/>
    </row>
    <row r="40" spans="2:3" ht="15">
      <c r="B40" s="54"/>
      <c r="C40" s="55"/>
    </row>
    <row r="41" spans="2:3" ht="15">
      <c r="B41" s="54"/>
      <c r="C41" s="55"/>
    </row>
    <row r="42" spans="2:3" ht="15">
      <c r="B42" s="54"/>
      <c r="C42" s="55"/>
    </row>
    <row r="43" spans="2:3" ht="15">
      <c r="B43" s="54"/>
      <c r="C43" s="55"/>
    </row>
  </sheetData>
  <sheetProtection/>
  <mergeCells count="8">
    <mergeCell ref="B2:E2"/>
    <mergeCell ref="C6:D6"/>
    <mergeCell ref="C7:D7"/>
    <mergeCell ref="E5:E6"/>
    <mergeCell ref="A9:E9"/>
    <mergeCell ref="A5:B7"/>
    <mergeCell ref="B3:E3"/>
    <mergeCell ref="C5:D5"/>
  </mergeCells>
  <conditionalFormatting sqref="B10:B19 B22:B24">
    <cfRule type="dataBar" priority="135" dxfId="0">
      <dataBar>
        <cfvo type="min"/>
        <cfvo type="max"/>
        <color rgb="FF63C384"/>
      </dataBar>
      <extLst>
        <ext xmlns:x14="http://schemas.microsoft.com/office/spreadsheetml/2009/9/main" uri="{B025F937-C7B1-47D3-B67F-A62EFF666E3E}">
          <x14:id>{842d4f32-fe97-4c97-a661-5ed3ba7d097e}</x14:id>
        </ext>
      </extLst>
    </cfRule>
  </conditionalFormatting>
  <conditionalFormatting sqref="B20:B21">
    <cfRule type="dataBar" priority="134" dxfId="0">
      <dataBar>
        <cfvo type="min"/>
        <cfvo type="max"/>
        <color rgb="FF63C384"/>
      </dataBar>
      <extLst>
        <ext xmlns:x14="http://schemas.microsoft.com/office/spreadsheetml/2009/9/main" uri="{B025F937-C7B1-47D3-B67F-A62EFF666E3E}">
          <x14:id>{62718ab3-fc70-45f1-98c9-1912a8fa35fd}</x14:id>
        </ext>
      </extLst>
    </cfRule>
  </conditionalFormatting>
  <conditionalFormatting sqref="C10:E24">
    <cfRule type="dataBar" priority="120" dxfId="0">
      <dataBar>
        <cfvo type="min"/>
        <cfvo type="max"/>
        <color theme="1" tint="0.34999001026153564"/>
      </dataBar>
      <extLst>
        <ext xmlns:x14="http://schemas.microsoft.com/office/spreadsheetml/2009/9/main" uri="{B025F937-C7B1-47D3-B67F-A62EFF666E3E}">
          <x14:id>{d78071b7-988f-422a-aac4-b6699a0db657}</x14:id>
        </ext>
      </extLst>
    </cfRule>
    <cfRule type="dataBar" priority="121" dxfId="0">
      <dataBar>
        <cfvo type="min"/>
        <cfvo type="max"/>
        <color theme="1" tint="0.34999001026153564"/>
      </dataBar>
      <extLst>
        <ext xmlns:x14="http://schemas.microsoft.com/office/spreadsheetml/2009/9/main" uri="{B025F937-C7B1-47D3-B67F-A62EFF666E3E}">
          <x14:id>{7455d257-1111-49a6-81a7-0e93897a743c}</x14:id>
        </ext>
      </extLst>
    </cfRule>
    <cfRule type="dataBar" priority="122" dxfId="0">
      <dataBar>
        <cfvo type="min"/>
        <cfvo type="max"/>
        <color theme="1" tint="0.34999001026153564"/>
      </dataBar>
      <extLst>
        <ext xmlns:x14="http://schemas.microsoft.com/office/spreadsheetml/2009/9/main" uri="{B025F937-C7B1-47D3-B67F-A62EFF666E3E}">
          <x14:id>{43132908-8c73-4b07-9f4d-e0a1e58464a8}</x14:id>
        </ext>
      </extLst>
    </cfRule>
  </conditionalFormatting>
  <conditionalFormatting sqref="C10:D24">
    <cfRule type="dataBar" priority="119" dxfId="0">
      <dataBar>
        <cfvo type="min"/>
        <cfvo type="max"/>
        <color rgb="FF63C384"/>
      </dataBar>
      <extLst>
        <ext xmlns:x14="http://schemas.microsoft.com/office/spreadsheetml/2009/9/main" uri="{B025F937-C7B1-47D3-B67F-A62EFF666E3E}">
          <x14:id>{57839e09-6e46-4e46-b8b5-b1109b4ac1b2}</x14:id>
        </ext>
      </extLst>
    </cfRule>
  </conditionalFormatting>
  <conditionalFormatting sqref="C20:D21">
    <cfRule type="dataBar" priority="118" dxfId="0">
      <dataBar>
        <cfvo type="min"/>
        <cfvo type="max"/>
        <color rgb="FF63C384"/>
      </dataBar>
      <extLst>
        <ext xmlns:x14="http://schemas.microsoft.com/office/spreadsheetml/2009/9/main" uri="{B025F937-C7B1-47D3-B67F-A62EFF666E3E}">
          <x14:id>{842c2e5d-16dd-44f4-b290-b573babd07ba}</x14:id>
        </ext>
      </extLst>
    </cfRule>
  </conditionalFormatting>
  <conditionalFormatting sqref="C10:D19 C22:D24 D11:D24">
    <cfRule type="dataBar" priority="116" dxfId="0">
      <dataBar>
        <cfvo type="min"/>
        <cfvo type="max"/>
        <color rgb="FF63C384"/>
      </dataBar>
      <extLst>
        <ext xmlns:x14="http://schemas.microsoft.com/office/spreadsheetml/2009/9/main" uri="{B025F937-C7B1-47D3-B67F-A62EFF666E3E}">
          <x14:id>{99b4a999-6660-4b3c-8ae5-7d3c55be118e}</x14:id>
        </ext>
      </extLst>
    </cfRule>
  </conditionalFormatting>
  <conditionalFormatting sqref="C10:D24">
    <cfRule type="dataBar" priority="107" dxfId="0">
      <dataBar>
        <cfvo type="min"/>
        <cfvo type="max"/>
        <color theme="0" tint="-0.4999699890613556"/>
      </dataBar>
      <extLst>
        <ext xmlns:x14="http://schemas.microsoft.com/office/spreadsheetml/2009/9/main" uri="{B025F937-C7B1-47D3-B67F-A62EFF666E3E}">
          <x14:id>{11cf818a-2d28-499b-b60a-50c06fe6cc9b}</x14:id>
        </ext>
      </extLst>
    </cfRule>
    <cfRule type="dataBar" priority="108" dxfId="0">
      <dataBar>
        <cfvo type="min"/>
        <cfvo type="max"/>
        <color theme="1" tint="0.34999001026153564"/>
      </dataBar>
      <extLst>
        <ext xmlns:x14="http://schemas.microsoft.com/office/spreadsheetml/2009/9/main" uri="{B025F937-C7B1-47D3-B67F-A62EFF666E3E}">
          <x14:id>{0a2cc0c5-c29d-4a40-bd13-5d3789db0fe7}</x14:id>
        </ext>
      </extLst>
    </cfRule>
  </conditionalFormatting>
  <conditionalFormatting sqref="E10:E24">
    <cfRule type="dataBar" priority="90" dxfId="0">
      <dataBar>
        <cfvo type="min"/>
        <cfvo type="max"/>
        <color theme="1" tint="0.34999001026153564"/>
      </dataBar>
      <extLst>
        <ext xmlns:x14="http://schemas.microsoft.com/office/spreadsheetml/2009/9/main" uri="{B025F937-C7B1-47D3-B67F-A62EFF666E3E}">
          <x14:id>{69ebea4e-d759-4860-99dc-8890741ea65a}</x14:id>
        </ext>
      </extLst>
    </cfRule>
  </conditionalFormatting>
  <conditionalFormatting sqref="C10:E24">
    <cfRule type="dataBar" priority="89" dxfId="0">
      <dataBar>
        <cfvo type="min"/>
        <cfvo type="max"/>
        <color rgb="FF63C384"/>
      </dataBar>
      <extLst>
        <ext xmlns:x14="http://schemas.microsoft.com/office/spreadsheetml/2009/9/main" uri="{B025F937-C7B1-47D3-B67F-A62EFF666E3E}">
          <x14:id>{6d853ffb-a7a4-4443-ae46-3bc994f874c4}</x14:id>
        </ext>
      </extLst>
    </cfRule>
  </conditionalFormatting>
  <conditionalFormatting sqref="C20:E21">
    <cfRule type="dataBar" priority="88" dxfId="0">
      <dataBar>
        <cfvo type="min"/>
        <cfvo type="max"/>
        <color rgb="FF63C384"/>
      </dataBar>
      <extLst>
        <ext xmlns:x14="http://schemas.microsoft.com/office/spreadsheetml/2009/9/main" uri="{B025F937-C7B1-47D3-B67F-A62EFF666E3E}">
          <x14:id>{09662199-39f6-4c85-b0cc-61dee08d4ea9}</x14:id>
        </ext>
      </extLst>
    </cfRule>
  </conditionalFormatting>
  <conditionalFormatting sqref="D11:D24 C10:E19 E20:E21 C22:E24">
    <cfRule type="dataBar" priority="86" dxfId="0">
      <dataBar>
        <cfvo type="min"/>
        <cfvo type="max"/>
        <color rgb="FF63C384"/>
      </dataBar>
      <extLst>
        <ext xmlns:x14="http://schemas.microsoft.com/office/spreadsheetml/2009/9/main" uri="{B025F937-C7B1-47D3-B67F-A62EFF666E3E}">
          <x14:id>{0c7fb345-6ecd-43b5-853d-32970d0821b3}</x14:id>
        </ext>
      </extLst>
    </cfRule>
  </conditionalFormatting>
  <conditionalFormatting sqref="C10:E24">
    <cfRule type="dataBar" priority="77" dxfId="0">
      <dataBar>
        <cfvo type="min"/>
        <cfvo type="max"/>
        <color theme="0" tint="-0.4999699890613556"/>
      </dataBar>
      <extLst>
        <ext xmlns:x14="http://schemas.microsoft.com/office/spreadsheetml/2009/9/main" uri="{B025F937-C7B1-47D3-B67F-A62EFF666E3E}">
          <x14:id>{60fa1faa-76c9-476f-82f7-32ac42755cf2}</x14:id>
        </ext>
      </extLst>
    </cfRule>
    <cfRule type="dataBar" priority="78" dxfId="0">
      <dataBar>
        <cfvo type="min"/>
        <cfvo type="max"/>
        <color theme="1" tint="0.34999001026153564"/>
      </dataBar>
      <extLst>
        <ext xmlns:x14="http://schemas.microsoft.com/office/spreadsheetml/2009/9/main" uri="{B025F937-C7B1-47D3-B67F-A62EFF666E3E}">
          <x14:id>{6abe7ab0-9318-4e28-9a75-599cda621cc8}</x14:id>
        </ext>
      </extLst>
    </cfRule>
  </conditionalFormatting>
  <conditionalFormatting sqref="B40:B43">
    <cfRule type="dataBar" priority="60" dxfId="0">
      <dataBar>
        <cfvo type="min"/>
        <cfvo type="max"/>
        <color rgb="FF63C384"/>
      </dataBar>
      <extLst>
        <ext xmlns:x14="http://schemas.microsoft.com/office/spreadsheetml/2009/9/main" uri="{B025F937-C7B1-47D3-B67F-A62EFF666E3E}">
          <x14:id>{2ed7a2e3-7823-4a7c-9752-2bd2624a572f}</x14:id>
        </ext>
      </extLst>
    </cfRule>
  </conditionalFormatting>
  <conditionalFormatting sqref="B10:B24">
    <cfRule type="dataBar" priority="59" dxfId="0">
      <dataBar>
        <cfvo type="min"/>
        <cfvo type="max"/>
        <color rgb="FF63C384"/>
      </dataBar>
      <extLst>
        <ext xmlns:x14="http://schemas.microsoft.com/office/spreadsheetml/2009/9/main" uri="{B025F937-C7B1-47D3-B67F-A62EFF666E3E}">
          <x14:id>{2331a19d-7a02-4c33-8e7d-521a2b76b1cc}</x14:id>
        </ext>
      </extLst>
    </cfRule>
  </conditionalFormatting>
  <conditionalFormatting sqref="B11:B12">
    <cfRule type="dataBar" priority="54" dxfId="0">
      <dataBar>
        <cfvo type="min"/>
        <cfvo type="max"/>
        <color rgb="FF63C384"/>
      </dataBar>
      <extLst>
        <ext xmlns:x14="http://schemas.microsoft.com/office/spreadsheetml/2009/9/main" uri="{B025F937-C7B1-47D3-B67F-A62EFF666E3E}">
          <x14:id>{f0f043d4-803b-4516-ae6c-8e05facc2bf1}</x14:id>
        </ext>
      </extLst>
    </cfRule>
  </conditionalFormatting>
  <conditionalFormatting sqref="B14:B15">
    <cfRule type="dataBar" priority="52" dxfId="0">
      <dataBar>
        <cfvo type="min"/>
        <cfvo type="max"/>
        <color rgb="FF63C384"/>
      </dataBar>
      <extLst>
        <ext xmlns:x14="http://schemas.microsoft.com/office/spreadsheetml/2009/9/main" uri="{B025F937-C7B1-47D3-B67F-A62EFF666E3E}">
          <x14:id>{d5e655a4-09b6-4998-b771-cf8804427f0a}</x14:id>
        </ext>
      </extLst>
    </cfRule>
  </conditionalFormatting>
  <conditionalFormatting sqref="B17:B18">
    <cfRule type="dataBar" priority="50" dxfId="0">
      <dataBar>
        <cfvo type="min"/>
        <cfvo type="max"/>
        <color rgb="FF63C384"/>
      </dataBar>
      <extLst>
        <ext xmlns:x14="http://schemas.microsoft.com/office/spreadsheetml/2009/9/main" uri="{B025F937-C7B1-47D3-B67F-A62EFF666E3E}">
          <x14:id>{2ae41ffb-8685-489b-ae8c-5bb6288ec6df}</x14:id>
        </ext>
      </extLst>
    </cfRule>
  </conditionalFormatting>
  <conditionalFormatting sqref="B23:B24">
    <cfRule type="dataBar" priority="48" dxfId="0">
      <dataBar>
        <cfvo type="min"/>
        <cfvo type="max"/>
        <color rgb="FF63C384"/>
      </dataBar>
      <extLst>
        <ext xmlns:x14="http://schemas.microsoft.com/office/spreadsheetml/2009/9/main" uri="{B025F937-C7B1-47D3-B67F-A62EFF666E3E}">
          <x14:id>{a9f26502-dc8e-46c2-a19f-73f1db43026d}</x14:id>
        </ext>
      </extLst>
    </cfRule>
  </conditionalFormatting>
  <conditionalFormatting sqref="A10:A19">
    <cfRule type="dataBar" priority="44" dxfId="0">
      <dataBar>
        <cfvo type="min"/>
        <cfvo type="max"/>
        <color rgb="FF63C384"/>
      </dataBar>
      <extLst>
        <ext xmlns:x14="http://schemas.microsoft.com/office/spreadsheetml/2009/9/main" uri="{B025F937-C7B1-47D3-B67F-A62EFF666E3E}">
          <x14:id>{f29d1d9c-c654-40ee-8c2a-10006120f417}</x14:id>
        </ext>
      </extLst>
    </cfRule>
  </conditionalFormatting>
  <conditionalFormatting sqref="A11:A12">
    <cfRule type="dataBar" priority="42" dxfId="0">
      <dataBar>
        <cfvo type="min"/>
        <cfvo type="max"/>
        <color rgb="FF63C384"/>
      </dataBar>
      <extLst>
        <ext xmlns:x14="http://schemas.microsoft.com/office/spreadsheetml/2009/9/main" uri="{B025F937-C7B1-47D3-B67F-A62EFF666E3E}">
          <x14:id>{0ca4187c-93e0-4288-bf51-8785ec4c09c2}</x14:id>
        </ext>
      </extLst>
    </cfRule>
  </conditionalFormatting>
  <conditionalFormatting sqref="A14:A15">
    <cfRule type="dataBar" priority="41" dxfId="0">
      <dataBar>
        <cfvo type="min"/>
        <cfvo type="max"/>
        <color rgb="FF63C384"/>
      </dataBar>
      <extLst>
        <ext xmlns:x14="http://schemas.microsoft.com/office/spreadsheetml/2009/9/main" uri="{B025F937-C7B1-47D3-B67F-A62EFF666E3E}">
          <x14:id>{0505b9ae-ea89-4983-aef0-7ed3b1e90f45}</x14:id>
        </ext>
      </extLst>
    </cfRule>
  </conditionalFormatting>
  <conditionalFormatting sqref="A17:A18">
    <cfRule type="dataBar" priority="40" dxfId="0">
      <dataBar>
        <cfvo type="min"/>
        <cfvo type="max"/>
        <color rgb="FF63C384"/>
      </dataBar>
      <extLst>
        <ext xmlns:x14="http://schemas.microsoft.com/office/spreadsheetml/2009/9/main" uri="{B025F937-C7B1-47D3-B67F-A62EFF666E3E}">
          <x14:id>{1f75147a-1b97-452e-beae-e20dc4c3cc67}</x14:id>
        </ext>
      </extLst>
    </cfRule>
  </conditionalFormatting>
  <conditionalFormatting sqref="A10:A18">
    <cfRule type="dataBar" priority="39" dxfId="0">
      <dataBar>
        <cfvo type="min"/>
        <cfvo type="max"/>
        <color rgb="FF63C384"/>
      </dataBar>
      <extLst>
        <ext xmlns:x14="http://schemas.microsoft.com/office/spreadsheetml/2009/9/main" uri="{B025F937-C7B1-47D3-B67F-A62EFF666E3E}">
          <x14:id>{acc8032d-4b8e-469a-8565-6cdd95f2ea89}</x14:id>
        </ext>
      </extLst>
    </cfRule>
  </conditionalFormatting>
  <conditionalFormatting sqref="A20:A24">
    <cfRule type="dataBar" priority="38" dxfId="0">
      <dataBar>
        <cfvo type="min"/>
        <cfvo type="max"/>
        <color rgb="FF63C384"/>
      </dataBar>
      <extLst>
        <ext xmlns:x14="http://schemas.microsoft.com/office/spreadsheetml/2009/9/main" uri="{B025F937-C7B1-47D3-B67F-A62EFF666E3E}">
          <x14:id>{e8282bbc-9028-469e-a0ee-128371c02b85}</x14:id>
        </ext>
      </extLst>
    </cfRule>
  </conditionalFormatting>
  <conditionalFormatting sqref="A20:A21 A23:A24">
    <cfRule type="dataBar" priority="36" dxfId="0">
      <dataBar>
        <cfvo type="min"/>
        <cfvo type="max"/>
        <color rgb="FF63C384"/>
      </dataBar>
      <extLst>
        <ext xmlns:x14="http://schemas.microsoft.com/office/spreadsheetml/2009/9/main" uri="{B025F937-C7B1-47D3-B67F-A62EFF666E3E}">
          <x14:id>{9cbe6e8e-d974-477d-8467-9140187264c4}</x14:id>
        </ext>
      </extLst>
    </cfRule>
  </conditionalFormatting>
  <conditionalFormatting sqref="D10:D24">
    <cfRule type="dataBar" priority="33" dxfId="0">
      <dataBar>
        <cfvo type="min"/>
        <cfvo type="max"/>
        <color theme="0" tint="-0.4999699890613556"/>
      </dataBar>
      <extLst>
        <ext xmlns:x14="http://schemas.microsoft.com/office/spreadsheetml/2009/9/main" uri="{B025F937-C7B1-47D3-B67F-A62EFF666E3E}">
          <x14:id>{86c98d0f-a7af-41fe-ab65-d8e6b2c08101}</x14:id>
        </ext>
      </extLst>
    </cfRule>
    <cfRule type="dataBar" priority="34" dxfId="0">
      <dataBar>
        <cfvo type="min"/>
        <cfvo type="max"/>
        <color theme="1" tint="0.34999001026153564"/>
      </dataBar>
      <extLst>
        <ext xmlns:x14="http://schemas.microsoft.com/office/spreadsheetml/2009/9/main" uri="{B025F937-C7B1-47D3-B67F-A62EFF666E3E}">
          <x14:id>{d11e8d06-c0b9-484d-a1a8-45b20a5659bb}</x14:id>
        </ext>
      </extLst>
    </cfRule>
  </conditionalFormatting>
  <conditionalFormatting sqref="D23:D24">
    <cfRule type="dataBar" priority="32" dxfId="0">
      <dataBar>
        <cfvo type="min"/>
        <cfvo type="max"/>
        <color rgb="FF63C384"/>
      </dataBar>
      <extLst>
        <ext xmlns:x14="http://schemas.microsoft.com/office/spreadsheetml/2009/9/main" uri="{B025F937-C7B1-47D3-B67F-A62EFF666E3E}">
          <x14:id>{21f7fbef-1ba2-4436-8262-6e8e8913f632}</x14:id>
        </ext>
      </extLst>
    </cfRule>
  </conditionalFormatting>
  <conditionalFormatting sqref="D23:D24">
    <cfRule type="dataBar" priority="31" dxfId="0">
      <dataBar>
        <cfvo type="min"/>
        <cfvo type="max"/>
        <color rgb="FF63C384"/>
      </dataBar>
      <extLst>
        <ext xmlns:x14="http://schemas.microsoft.com/office/spreadsheetml/2009/9/main" uri="{B025F937-C7B1-47D3-B67F-A62EFF666E3E}">
          <x14:id>{1b27d10e-d4d0-4abb-b2b0-bd11c91b7bf6}</x14:id>
        </ext>
      </extLst>
    </cfRule>
  </conditionalFormatting>
  <conditionalFormatting sqref="D22:D24">
    <cfRule type="dataBar" priority="30" dxfId="0">
      <dataBar>
        <cfvo type="min"/>
        <cfvo type="max"/>
        <color rgb="FF63C384"/>
      </dataBar>
      <extLst>
        <ext xmlns:x14="http://schemas.microsoft.com/office/spreadsheetml/2009/9/main" uri="{B025F937-C7B1-47D3-B67F-A62EFF666E3E}">
          <x14:id>{40d43fb3-e2da-4785-ad1c-9993afb20090}</x14:id>
        </ext>
      </extLst>
    </cfRule>
  </conditionalFormatting>
  <conditionalFormatting sqref="D22:D24">
    <cfRule type="dataBar" priority="29" dxfId="0">
      <dataBar>
        <cfvo type="min"/>
        <cfvo type="max"/>
        <color rgb="FF63C384"/>
      </dataBar>
      <extLst>
        <ext xmlns:x14="http://schemas.microsoft.com/office/spreadsheetml/2009/9/main" uri="{B025F937-C7B1-47D3-B67F-A62EFF666E3E}">
          <x14:id>{2abe5095-834c-4dad-8289-f406a6ec0164}</x14:id>
        </ext>
      </extLst>
    </cfRule>
  </conditionalFormatting>
  <conditionalFormatting sqref="D22:D24">
    <cfRule type="dataBar" priority="27" dxfId="0">
      <dataBar>
        <cfvo type="min"/>
        <cfvo type="max"/>
        <color theme="0" tint="-0.4999699890613556"/>
      </dataBar>
      <extLst>
        <ext xmlns:x14="http://schemas.microsoft.com/office/spreadsheetml/2009/9/main" uri="{B025F937-C7B1-47D3-B67F-A62EFF666E3E}">
          <x14:id>{3336cae6-e9cb-47eb-8f0c-fdac901828eb}</x14:id>
        </ext>
      </extLst>
    </cfRule>
    <cfRule type="dataBar" priority="28" dxfId="0">
      <dataBar>
        <cfvo type="min"/>
        <cfvo type="max"/>
        <color theme="1" tint="0.34999001026153564"/>
      </dataBar>
      <extLst>
        <ext xmlns:x14="http://schemas.microsoft.com/office/spreadsheetml/2009/9/main" uri="{B025F937-C7B1-47D3-B67F-A62EFF666E3E}">
          <x14:id>{7b11ace5-b91d-4e2a-9a22-ff0277ece196}</x14:id>
        </ext>
      </extLst>
    </cfRule>
  </conditionalFormatting>
  <conditionalFormatting sqref="C11:C24">
    <cfRule type="dataBar" priority="26" dxfId="0">
      <dataBar>
        <cfvo type="min"/>
        <cfvo type="max"/>
        <color rgb="FF63C384"/>
      </dataBar>
      <extLst>
        <ext xmlns:x14="http://schemas.microsoft.com/office/spreadsheetml/2009/9/main" uri="{B025F937-C7B1-47D3-B67F-A62EFF666E3E}">
          <x14:id>{c1627f62-ccbb-44dc-b2cb-530a2d77fa7e}</x14:id>
        </ext>
      </extLst>
    </cfRule>
  </conditionalFormatting>
  <conditionalFormatting sqref="C20:C21">
    <cfRule type="dataBar" priority="25" dxfId="0">
      <dataBar>
        <cfvo type="min"/>
        <cfvo type="max"/>
        <color rgb="FF63C384"/>
      </dataBar>
      <extLst>
        <ext xmlns:x14="http://schemas.microsoft.com/office/spreadsheetml/2009/9/main" uri="{B025F937-C7B1-47D3-B67F-A62EFF666E3E}">
          <x14:id>{f93332ca-ad8b-4379-a4c3-85e5d01e43a8}</x14:id>
        </ext>
      </extLst>
    </cfRule>
  </conditionalFormatting>
  <conditionalFormatting sqref="C11:C24">
    <cfRule type="dataBar" priority="24" dxfId="0">
      <dataBar>
        <cfvo type="min"/>
        <cfvo type="max"/>
        <color rgb="FF63C384"/>
      </dataBar>
      <extLst>
        <ext xmlns:x14="http://schemas.microsoft.com/office/spreadsheetml/2009/9/main" uri="{B025F937-C7B1-47D3-B67F-A62EFF666E3E}">
          <x14:id>{82ce095c-f96f-432b-bd3a-ef930020cc4c}</x14:id>
        </ext>
      </extLst>
    </cfRule>
  </conditionalFormatting>
  <conditionalFormatting sqref="C20:C21">
    <cfRule type="dataBar" priority="23" dxfId="0">
      <dataBar>
        <cfvo type="min"/>
        <cfvo type="max"/>
        <color rgb="FF63C384"/>
      </dataBar>
      <extLst>
        <ext xmlns:x14="http://schemas.microsoft.com/office/spreadsheetml/2009/9/main" uri="{B025F937-C7B1-47D3-B67F-A62EFF666E3E}">
          <x14:id>{9be2e6d6-c834-4913-9774-143a457a4103}</x14:id>
        </ext>
      </extLst>
    </cfRule>
  </conditionalFormatting>
  <conditionalFormatting sqref="C10:C24">
    <cfRule type="dataBar" priority="21" dxfId="0">
      <dataBar>
        <cfvo type="min"/>
        <cfvo type="max"/>
        <color theme="0" tint="-0.4999699890613556"/>
      </dataBar>
      <extLst>
        <ext xmlns:x14="http://schemas.microsoft.com/office/spreadsheetml/2009/9/main" uri="{B025F937-C7B1-47D3-B67F-A62EFF666E3E}">
          <x14:id>{ba5b9139-d24e-44e1-97e4-512539901f09}</x14:id>
        </ext>
      </extLst>
    </cfRule>
    <cfRule type="dataBar" priority="22" dxfId="0">
      <dataBar>
        <cfvo type="min"/>
        <cfvo type="max"/>
        <color theme="1" tint="0.34999001026153564"/>
      </dataBar>
      <extLst>
        <ext xmlns:x14="http://schemas.microsoft.com/office/spreadsheetml/2009/9/main" uri="{B025F937-C7B1-47D3-B67F-A62EFF666E3E}">
          <x14:id>{97457213-1658-40b2-805a-af6addee9b30}</x14:id>
        </ext>
      </extLst>
    </cfRule>
  </conditionalFormatting>
  <conditionalFormatting sqref="B10:B19">
    <cfRule type="dataBar" priority="20" dxfId="0">
      <dataBar>
        <cfvo type="min"/>
        <cfvo type="max"/>
        <color rgb="FF63C384"/>
      </dataBar>
      <extLst>
        <ext xmlns:x14="http://schemas.microsoft.com/office/spreadsheetml/2009/9/main" uri="{B025F937-C7B1-47D3-B67F-A62EFF666E3E}">
          <x14:id>{e1f55e74-1f5d-4179-a766-537e5af0248a}</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{7d00c459-0696-466d-a5a4-26bba23d4c09}</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{d06491d7-888b-43e0-b1d7-9820e0705b6c}</x14:id>
        </ext>
      </extLst>
    </cfRule>
  </conditionalFormatting>
  <conditionalFormatting sqref="B11:B12">
    <cfRule type="dataBar" priority="17" dxfId="0">
      <dataBar>
        <cfvo type="min"/>
        <cfvo type="max"/>
        <color rgb="FF63C384"/>
      </dataBar>
      <extLst>
        <ext xmlns:x14="http://schemas.microsoft.com/office/spreadsheetml/2009/9/main" uri="{B025F937-C7B1-47D3-B67F-A62EFF666E3E}">
          <x14:id>{9c73db6b-9745-4051-b6f5-2f82afd306a5}</x14:id>
        </ext>
      </extLst>
    </cfRule>
  </conditionalFormatting>
  <conditionalFormatting sqref="B14:B15">
    <cfRule type="dataBar" priority="16" dxfId="0">
      <dataBar>
        <cfvo type="min"/>
        <cfvo type="max"/>
        <color rgb="FF63C384"/>
      </dataBar>
      <extLst>
        <ext xmlns:x14="http://schemas.microsoft.com/office/spreadsheetml/2009/9/main" uri="{B025F937-C7B1-47D3-B67F-A62EFF666E3E}">
          <x14:id>{5ae78cc1-d5be-40b4-96f9-3249f7f68240}</x14:id>
        </ext>
      </extLst>
    </cfRule>
  </conditionalFormatting>
  <conditionalFormatting sqref="B17:B18">
    <cfRule type="dataBar" priority="15" dxfId="0">
      <dataBar>
        <cfvo type="min"/>
        <cfvo type="max"/>
        <color rgb="FF63C384"/>
      </dataBar>
      <extLst>
        <ext xmlns:x14="http://schemas.microsoft.com/office/spreadsheetml/2009/9/main" uri="{B025F937-C7B1-47D3-B67F-A62EFF666E3E}">
          <x14:id>{7cb9538d-85fe-4075-9387-8978d1340dbc}</x14:id>
        </ext>
      </extLst>
    </cfRule>
  </conditionalFormatting>
  <conditionalFormatting sqref="B23:B24">
    <cfRule type="dataBar" priority="14" dxfId="0">
      <dataBar>
        <cfvo type="min"/>
        <cfvo type="max"/>
        <color rgb="FF63C384"/>
      </dataBar>
      <extLst>
        <ext xmlns:x14="http://schemas.microsoft.com/office/spreadsheetml/2009/9/main" uri="{B025F937-C7B1-47D3-B67F-A62EFF666E3E}">
          <x14:id>{44f1f58f-bd66-45e8-8194-47fb30af45d5}</x14:id>
        </ext>
      </extLst>
    </cfRule>
  </conditionalFormatting>
  <conditionalFormatting sqref="A10:A19">
    <cfRule type="dataBar" priority="13" dxfId="0">
      <dataBar>
        <cfvo type="min"/>
        <cfvo type="max"/>
        <color rgb="FF63C384"/>
      </dataBar>
      <extLst>
        <ext xmlns:x14="http://schemas.microsoft.com/office/spreadsheetml/2009/9/main" uri="{B025F937-C7B1-47D3-B67F-A62EFF666E3E}">
          <x14:id>{1ad42ed2-682e-45cf-b758-03823eb7cfae}</x14:id>
        </ext>
      </extLst>
    </cfRule>
  </conditionalFormatting>
  <conditionalFormatting sqref="A11:A12">
    <cfRule type="dataBar" priority="12" dxfId="0">
      <dataBar>
        <cfvo type="min"/>
        <cfvo type="max"/>
        <color rgb="FF63C384"/>
      </dataBar>
      <extLst>
        <ext xmlns:x14="http://schemas.microsoft.com/office/spreadsheetml/2009/9/main" uri="{B025F937-C7B1-47D3-B67F-A62EFF666E3E}">
          <x14:id>{e1c04999-78e5-4b81-ac0f-248378875a55}</x14:id>
        </ext>
      </extLst>
    </cfRule>
  </conditionalFormatting>
  <conditionalFormatting sqref="A14:A15">
    <cfRule type="dataBar" priority="11" dxfId="0">
      <dataBar>
        <cfvo type="min"/>
        <cfvo type="max"/>
        <color rgb="FF63C384"/>
      </dataBar>
      <extLst>
        <ext xmlns:x14="http://schemas.microsoft.com/office/spreadsheetml/2009/9/main" uri="{B025F937-C7B1-47D3-B67F-A62EFF666E3E}">
          <x14:id>{ae646bc2-f722-44e5-9f62-5c866aa68b10}</x14:id>
        </ext>
      </extLst>
    </cfRule>
  </conditionalFormatting>
  <conditionalFormatting sqref="A17:A18">
    <cfRule type="dataBar" priority="10" dxfId="0">
      <dataBar>
        <cfvo type="min"/>
        <cfvo type="max"/>
        <color rgb="FF63C384"/>
      </dataBar>
      <extLst>
        <ext xmlns:x14="http://schemas.microsoft.com/office/spreadsheetml/2009/9/main" uri="{B025F937-C7B1-47D3-B67F-A62EFF666E3E}">
          <x14:id>{f5a5ee65-cae8-4e43-b1fc-b9ff0b058bd6}</x14:id>
        </ext>
      </extLst>
    </cfRule>
  </conditionalFormatting>
  <conditionalFormatting sqref="A10:A18">
    <cfRule type="dataBar" priority="9" dxfId="0">
      <dataBar>
        <cfvo type="min"/>
        <cfvo type="max"/>
        <color rgb="FF63C384"/>
      </dataBar>
      <extLst>
        <ext xmlns:x14="http://schemas.microsoft.com/office/spreadsheetml/2009/9/main" uri="{B025F937-C7B1-47D3-B67F-A62EFF666E3E}">
          <x14:id>{f8171fcc-ce29-4093-9ffd-676bbc216bc9}</x14:id>
        </ext>
      </extLst>
    </cfRule>
  </conditionalFormatting>
  <conditionalFormatting sqref="A20:A24">
    <cfRule type="dataBar" priority="8" dxfId="0">
      <dataBar>
        <cfvo type="min"/>
        <cfvo type="max"/>
        <color rgb="FF63C384"/>
      </dataBar>
      <extLst>
        <ext xmlns:x14="http://schemas.microsoft.com/office/spreadsheetml/2009/9/main" uri="{B025F937-C7B1-47D3-B67F-A62EFF666E3E}">
          <x14:id>{00e16420-2575-4ff6-baa5-594b8d889d92}</x14:id>
        </ext>
      </extLst>
    </cfRule>
  </conditionalFormatting>
  <conditionalFormatting sqref="A20:A21">
    <cfRule type="dataBar" priority="7" dxfId="0">
      <dataBar>
        <cfvo type="min"/>
        <cfvo type="max"/>
        <color rgb="FF63C384"/>
      </dataBar>
      <extLst>
        <ext xmlns:x14="http://schemas.microsoft.com/office/spreadsheetml/2009/9/main" uri="{B025F937-C7B1-47D3-B67F-A62EFF666E3E}">
          <x14:id>{bb897942-2f23-4264-a082-9e536a7050e3}</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{80efd38b-0232-41e1-893d-5e5b49937ccd}</x14:id>
        </ext>
      </extLst>
    </cfRule>
  </conditionalFormatting>
  <conditionalFormatting sqref="B13">
    <cfRule type="dataBar" priority="5" dxfId="0">
      <dataBar>
        <cfvo type="min"/>
        <cfvo type="max"/>
        <color rgb="FF63C384"/>
      </dataBar>
      <extLst>
        <ext xmlns:x14="http://schemas.microsoft.com/office/spreadsheetml/2009/9/main" uri="{B025F937-C7B1-47D3-B67F-A62EFF666E3E}">
          <x14:id>{79c6c076-e7bd-4191-a435-dfdae5f3f1dc}</x14:id>
        </ext>
      </extLst>
    </cfRule>
  </conditionalFormatting>
  <conditionalFormatting sqref="B13">
    <cfRule type="dataBar" priority="4" dxfId="0">
      <dataBar>
        <cfvo type="min"/>
        <cfvo type="max"/>
        <color rgb="FF63C384"/>
      </dataBar>
      <extLst>
        <ext xmlns:x14="http://schemas.microsoft.com/office/spreadsheetml/2009/9/main" uri="{B025F937-C7B1-47D3-B67F-A62EFF666E3E}">
          <x14:id>{a1e8a707-f390-4d07-8e4f-f6055e1c103d}</x14:id>
        </ext>
      </extLst>
    </cfRule>
  </conditionalFormatting>
  <conditionalFormatting sqref="B13">
    <cfRule type="dataBar" priority="3" dxfId="0">
      <dataBar>
        <cfvo type="min"/>
        <cfvo type="max"/>
        <color rgb="FF63C384"/>
      </dataBar>
      <extLst>
        <ext xmlns:x14="http://schemas.microsoft.com/office/spreadsheetml/2009/9/main" uri="{B025F937-C7B1-47D3-B67F-A62EFF666E3E}">
          <x14:id>{d86511ab-bf21-481e-b296-07b1a7f8b44c}</x14:id>
        </ext>
      </extLst>
    </cfRule>
  </conditionalFormatting>
  <conditionalFormatting sqref="B13">
    <cfRule type="dataBar" priority="2" dxfId="0">
      <dataBar>
        <cfvo type="min"/>
        <cfvo type="max"/>
        <color rgb="FF63C384"/>
      </dataBar>
      <extLst>
        <ext xmlns:x14="http://schemas.microsoft.com/office/spreadsheetml/2009/9/main" uri="{B025F937-C7B1-47D3-B67F-A62EFF666E3E}">
          <x14:id>{bc0605b6-17b8-4793-90f8-586c1ba2b017}</x14:id>
        </ext>
      </extLst>
    </cfRule>
  </conditionalFormatting>
  <conditionalFormatting sqref="C22">
    <cfRule type="dataBar" priority="1" dxfId="0">
      <dataBar>
        <cfvo type="min"/>
        <cfvo type="max"/>
        <color theme="1" tint="0.49998000264167786"/>
      </dataBar>
      <extLst>
        <ext xmlns:x14="http://schemas.microsoft.com/office/spreadsheetml/2009/9/main" uri="{B025F937-C7B1-47D3-B67F-A62EFF666E3E}">
          <x14:id>{142aed07-c057-4670-990c-34e48d8e3bab}</x14:id>
        </ext>
      </extLst>
    </cfRule>
  </conditionalFormatting>
  <printOptions/>
  <pageMargins left="0.75" right="0.75" top="1" bottom="1" header="0.5" footer="0.5"/>
  <pageSetup horizontalDpi="600" verticalDpi="600" orientation="landscape" scale="86" r:id="rId2"/>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842d4f32-fe97-4c97-a661-5ed3ba7d097e}">
            <x14:dataBar minLength="0" maxLength="100" gradient="0">
              <x14:cfvo type="min"/>
              <x14:cfvo type="max"/>
              <x14:negativeFillColor rgb="FFFF0000"/>
              <x14:axisColor rgb="FF000000"/>
            </x14:dataBar>
            <x14:dxf>
              <border/>
            </x14:dxf>
          </x14:cfRule>
          <xm:sqref>B10:B19 B22:B24</xm:sqref>
        </x14:conditionalFormatting>
        <x14:conditionalFormatting xmlns:xm="http://schemas.microsoft.com/office/excel/2006/main">
          <x14:cfRule type="dataBar" id="{62718ab3-fc70-45f1-98c9-1912a8fa35f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d78071b7-988f-422a-aac4-b6699a0db657}">
            <x14:dataBar minLength="0" maxLength="100" gradient="0">
              <x14:cfvo type="min"/>
              <x14:cfvo type="max"/>
              <x14:negativeFillColor rgb="FFFF0000"/>
              <x14:axisColor rgb="FF000000"/>
            </x14:dataBar>
            <x14:dxf/>
          </x14:cfRule>
          <x14:cfRule type="dataBar" id="{7455d257-1111-49a6-81a7-0e93897a743c}">
            <x14:dataBar minLength="0" maxLength="100" gradient="0">
              <x14:cfvo type="min"/>
              <x14:cfvo type="max"/>
              <x14:negativeFillColor rgb="FFFF0000"/>
              <x14:axisColor rgb="FF000000"/>
            </x14:dataBar>
            <x14:dxf/>
          </x14:cfRule>
          <x14:cfRule type="dataBar" id="{43132908-8c73-4b07-9f4d-e0a1e58464a8}">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57839e09-6e46-4e46-b8b5-b1109b4ac1b2}">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842c2e5d-16dd-44f4-b290-b573babd07ba}">
            <x14:dataBar minLength="0" maxLength="100" gradient="0">
              <x14:cfvo type="min"/>
              <x14:cfvo type="max"/>
              <x14:negativeFillColor rgb="FFFF0000"/>
              <x14:axisColor rgb="FF000000"/>
            </x14:dataBar>
            <x14:dxf/>
          </x14:cfRule>
          <xm:sqref>C20:D21</xm:sqref>
        </x14:conditionalFormatting>
        <x14:conditionalFormatting xmlns:xm="http://schemas.microsoft.com/office/excel/2006/main">
          <x14:cfRule type="dataBar" id="{99b4a999-6660-4b3c-8ae5-7d3c55be118e}">
            <x14:dataBar minLength="0" maxLength="100" gradient="0">
              <x14:cfvo type="min"/>
              <x14:cfvo type="max"/>
              <x14:negativeFillColor rgb="FFFF0000"/>
              <x14:axisColor rgb="FF000000"/>
            </x14:dataBar>
            <x14:dxf/>
          </x14:cfRule>
          <xm:sqref>C10:D19 C22:D24 D11:D24</xm:sqref>
        </x14:conditionalFormatting>
        <x14:conditionalFormatting xmlns:xm="http://schemas.microsoft.com/office/excel/2006/main">
          <x14:cfRule type="dataBar" id="{11cf818a-2d28-499b-b60a-50c06fe6cc9b}">
            <x14:dataBar minLength="0" maxLength="100" gradient="0">
              <x14:cfvo type="min"/>
              <x14:cfvo type="max"/>
              <x14:negativeFillColor rgb="FFFF0000"/>
              <x14:axisColor rgb="FF000000"/>
            </x14:dataBar>
            <x14:dxf/>
          </x14:cfRule>
          <x14:cfRule type="dataBar" id="{0a2cc0c5-c29d-4a40-bd13-5d3789db0fe7}">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69ebea4e-d759-4860-99dc-8890741ea65a}">
            <x14:dataBar minLength="0" maxLength="100" gradient="0">
              <x14:cfvo type="min"/>
              <x14:cfvo type="max"/>
              <x14:negativeFillColor rgb="FFFF0000"/>
              <x14:axisColor rgb="FF000000"/>
            </x14:dataBar>
            <x14:dxf/>
          </x14:cfRule>
          <xm:sqref>E10:E24</xm:sqref>
        </x14:conditionalFormatting>
        <x14:conditionalFormatting xmlns:xm="http://schemas.microsoft.com/office/excel/2006/main">
          <x14:cfRule type="dataBar" id="{6d853ffb-a7a4-4443-ae46-3bc994f874c4}">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09662199-39f6-4c85-b0cc-61dee08d4ea9}">
            <x14:dataBar minLength="0" maxLength="100" gradient="0">
              <x14:cfvo type="min"/>
              <x14:cfvo type="max"/>
              <x14:negativeFillColor rgb="FFFF0000"/>
              <x14:axisColor rgb="FF000000"/>
            </x14:dataBar>
            <x14:dxf/>
          </x14:cfRule>
          <xm:sqref>C20:E21</xm:sqref>
        </x14:conditionalFormatting>
        <x14:conditionalFormatting xmlns:xm="http://schemas.microsoft.com/office/excel/2006/main">
          <x14:cfRule type="dataBar" id="{0c7fb345-6ecd-43b5-853d-32970d0821b3}">
            <x14:dataBar minLength="0" maxLength="100" gradient="0">
              <x14:cfvo type="min"/>
              <x14:cfvo type="max"/>
              <x14:negativeFillColor rgb="FFFF0000"/>
              <x14:axisColor rgb="FF000000"/>
            </x14:dataBar>
            <x14:dxf/>
          </x14:cfRule>
          <xm:sqref>D11:D24 C10:E19 E20:E21 C22:E24</xm:sqref>
        </x14:conditionalFormatting>
        <x14:conditionalFormatting xmlns:xm="http://schemas.microsoft.com/office/excel/2006/main">
          <x14:cfRule type="dataBar" id="{60fa1faa-76c9-476f-82f7-32ac42755cf2}">
            <x14:dataBar minLength="0" maxLength="100" gradient="0">
              <x14:cfvo type="min"/>
              <x14:cfvo type="max"/>
              <x14:negativeFillColor rgb="FFFF0000"/>
              <x14:axisColor rgb="FF000000"/>
            </x14:dataBar>
            <x14:dxf/>
          </x14:cfRule>
          <x14:cfRule type="dataBar" id="{6abe7ab0-9318-4e28-9a75-599cda621cc8}">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2ed7a2e3-7823-4a7c-9752-2bd2624a572f}">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2331a19d-7a02-4c33-8e7d-521a2b76b1cc}">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f0f043d4-803b-4516-ae6c-8e05facc2bf1}">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d5e655a4-09b6-4998-b771-cf8804427f0a}">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2ae41ffb-8685-489b-ae8c-5bb6288ec6d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a9f26502-dc8e-46c2-a19f-73f1db43026d}">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f29d1d9c-c654-40ee-8c2a-10006120f417}">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0ca4187c-93e0-4288-bf51-8785ec4c09c2}">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0505b9ae-ea89-4983-aef0-7ed3b1e90f45}">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1f75147a-1b97-452e-beae-e20dc4c3cc67}">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acc8032d-4b8e-469a-8565-6cdd95f2ea89}">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e8282bbc-9028-469e-a0ee-128371c02b85}">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9cbe6e8e-d974-477d-8467-9140187264c4}">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86c98d0f-a7af-41fe-ab65-d8e6b2c08101}">
            <x14:dataBar minLength="0" maxLength="100" gradient="0">
              <x14:cfvo type="min"/>
              <x14:cfvo type="max"/>
              <x14:negativeFillColor rgb="FFFF0000"/>
              <x14:axisColor rgb="FF000000"/>
            </x14:dataBar>
            <x14:dxf/>
          </x14:cfRule>
          <x14:cfRule type="dataBar" id="{d11e8d06-c0b9-484d-a1a8-45b20a5659bb}">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21f7fbef-1ba2-4436-8262-6e8e8913f632}">
            <x14:dataBar minLength="0" maxLength="100" gradient="0">
              <x14:cfvo type="min"/>
              <x14:cfvo type="max"/>
              <x14:negativeFillColor rgb="FFFF0000"/>
              <x14:axisColor rgb="FF000000"/>
            </x14:dataBar>
            <x14:dxf/>
          </x14:cfRule>
          <xm:sqref>D23:D24</xm:sqref>
        </x14:conditionalFormatting>
        <x14:conditionalFormatting xmlns:xm="http://schemas.microsoft.com/office/excel/2006/main">
          <x14:cfRule type="dataBar" id="{1b27d10e-d4d0-4abb-b2b0-bd11c91b7bf6}">
            <x14:dataBar minLength="0" maxLength="100" gradient="0">
              <x14:cfvo type="min"/>
              <x14:cfvo type="max"/>
              <x14:negativeFillColor rgb="FFFF0000"/>
              <x14:axisColor rgb="FF000000"/>
            </x14:dataBar>
            <x14:dxf/>
          </x14:cfRule>
          <xm:sqref>D23:D24</xm:sqref>
        </x14:conditionalFormatting>
        <x14:conditionalFormatting xmlns:xm="http://schemas.microsoft.com/office/excel/2006/main">
          <x14:cfRule type="dataBar" id="{40d43fb3-e2da-4785-ad1c-9993afb20090}">
            <x14:dataBar minLength="0" maxLength="100" gradient="0">
              <x14:cfvo type="min"/>
              <x14:cfvo type="max"/>
              <x14:negativeFillColor rgb="FFFF0000"/>
              <x14:axisColor rgb="FF000000"/>
            </x14:dataBar>
            <x14:dxf/>
          </x14:cfRule>
          <xm:sqref>D22:D24</xm:sqref>
        </x14:conditionalFormatting>
        <x14:conditionalFormatting xmlns:xm="http://schemas.microsoft.com/office/excel/2006/main">
          <x14:cfRule type="dataBar" id="{2abe5095-834c-4dad-8289-f406a6ec0164}">
            <x14:dataBar minLength="0" maxLength="100" gradient="0">
              <x14:cfvo type="min"/>
              <x14:cfvo type="max"/>
              <x14:negativeFillColor rgb="FFFF0000"/>
              <x14:axisColor rgb="FF000000"/>
            </x14:dataBar>
            <x14:dxf/>
          </x14:cfRule>
          <xm:sqref>D22:D24</xm:sqref>
        </x14:conditionalFormatting>
        <x14:conditionalFormatting xmlns:xm="http://schemas.microsoft.com/office/excel/2006/main">
          <x14:cfRule type="dataBar" id="{3336cae6-e9cb-47eb-8f0c-fdac901828eb}">
            <x14:dataBar minLength="0" maxLength="100" gradient="0">
              <x14:cfvo type="min"/>
              <x14:cfvo type="max"/>
              <x14:negativeFillColor rgb="FFFF0000"/>
              <x14:axisColor rgb="FF000000"/>
            </x14:dataBar>
            <x14:dxf/>
          </x14:cfRule>
          <x14:cfRule type="dataBar" id="{7b11ace5-b91d-4e2a-9a22-ff0277ece196}">
            <x14:dataBar minLength="0" maxLength="100" gradient="0">
              <x14:cfvo type="min"/>
              <x14:cfvo type="max"/>
              <x14:negativeFillColor rgb="FFFF0000"/>
              <x14:axisColor rgb="FF000000"/>
            </x14:dataBar>
            <x14:dxf/>
          </x14:cfRule>
          <xm:sqref>D22:D24</xm:sqref>
        </x14:conditionalFormatting>
        <x14:conditionalFormatting xmlns:xm="http://schemas.microsoft.com/office/excel/2006/main">
          <x14:cfRule type="dataBar" id="{c1627f62-ccbb-44dc-b2cb-530a2d77fa7e}">
            <x14:dataBar minLength="0" maxLength="100" gradient="0">
              <x14:cfvo type="min"/>
              <x14:cfvo type="max"/>
              <x14:negativeFillColor rgb="FFFF0000"/>
              <x14:axisColor rgb="FF000000"/>
            </x14:dataBar>
            <x14:dxf/>
          </x14:cfRule>
          <xm:sqref>C11:C24</xm:sqref>
        </x14:conditionalFormatting>
        <x14:conditionalFormatting xmlns:xm="http://schemas.microsoft.com/office/excel/2006/main">
          <x14:cfRule type="dataBar" id="{f93332ca-ad8b-4379-a4c3-85e5d01e43a8}">
            <x14:dataBar minLength="0" maxLength="100" gradient="0">
              <x14:cfvo type="min"/>
              <x14:cfvo type="max"/>
              <x14:negativeFillColor rgb="FFFF0000"/>
              <x14:axisColor rgb="FF000000"/>
            </x14:dataBar>
            <x14:dxf/>
          </x14:cfRule>
          <xm:sqref>C20:C21</xm:sqref>
        </x14:conditionalFormatting>
        <x14:conditionalFormatting xmlns:xm="http://schemas.microsoft.com/office/excel/2006/main">
          <x14:cfRule type="dataBar" id="{82ce095c-f96f-432b-bd3a-ef930020cc4c}">
            <x14:dataBar minLength="0" maxLength="100" gradient="0">
              <x14:cfvo type="min"/>
              <x14:cfvo type="max"/>
              <x14:negativeFillColor rgb="FFFF0000"/>
              <x14:axisColor rgb="FF000000"/>
            </x14:dataBar>
            <x14:dxf/>
          </x14:cfRule>
          <xm:sqref>C11:C24</xm:sqref>
        </x14:conditionalFormatting>
        <x14:conditionalFormatting xmlns:xm="http://schemas.microsoft.com/office/excel/2006/main">
          <x14:cfRule type="dataBar" id="{9be2e6d6-c834-4913-9774-143a457a4103}">
            <x14:dataBar minLength="0" maxLength="100" gradient="0">
              <x14:cfvo type="min"/>
              <x14:cfvo type="max"/>
              <x14:negativeFillColor rgb="FFFF0000"/>
              <x14:axisColor rgb="FF000000"/>
            </x14:dataBar>
            <x14:dxf/>
          </x14:cfRule>
          <xm:sqref>C20:C21</xm:sqref>
        </x14:conditionalFormatting>
        <x14:conditionalFormatting xmlns:xm="http://schemas.microsoft.com/office/excel/2006/main">
          <x14:cfRule type="dataBar" id="{ba5b9139-d24e-44e1-97e4-512539901f09}">
            <x14:dataBar minLength="0" maxLength="100" gradient="0">
              <x14:cfvo type="min"/>
              <x14:cfvo type="max"/>
              <x14:negativeFillColor rgb="FFFF0000"/>
              <x14:axisColor rgb="FF000000"/>
            </x14:dataBar>
            <x14:dxf/>
          </x14:cfRule>
          <x14:cfRule type="dataBar" id="{97457213-1658-40b2-805a-af6addee9b30}">
            <x14:dataBar minLength="0" maxLength="100" gradient="0">
              <x14:cfvo type="min"/>
              <x14:cfvo type="max"/>
              <x14:negativeFillColor rgb="FFFF0000"/>
              <x14:axisColor rgb="FF000000"/>
            </x14:dataBar>
            <x14:dxf/>
          </x14:cfRule>
          <xm:sqref>C10:C24</xm:sqref>
        </x14:conditionalFormatting>
        <x14:conditionalFormatting xmlns:xm="http://schemas.microsoft.com/office/excel/2006/main">
          <x14:cfRule type="dataBar" id="{e1f55e74-1f5d-4179-a766-537e5af0248a}">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7d00c459-0696-466d-a5a4-26bba23d4c0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d06491d7-888b-43e0-b1d7-9820e0705b6c}">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9c73db6b-9745-4051-b6f5-2f82afd306a5}">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5ae78cc1-d5be-40b4-96f9-3249f7f68240}">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7cb9538d-85fe-4075-9387-8978d1340dbc}">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44f1f58f-bd66-45e8-8194-47fb30af45d5}">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1ad42ed2-682e-45cf-b758-03823eb7cfae}">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e1c04999-78e5-4b81-ac0f-248378875a55}">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ae646bc2-f722-44e5-9f62-5c866aa68b10}">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f5a5ee65-cae8-4e43-b1fc-b9ff0b058bd6}">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f8171fcc-ce29-4093-9ffd-676bbc216bc9}">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00e16420-2575-4ff6-baa5-594b8d889d92}">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bb897942-2f23-4264-a082-9e536a7050e3}">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80efd38b-0232-41e1-893d-5e5b49937cc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79c6c076-e7bd-4191-a435-dfdae5f3f1d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1e8a707-f390-4d07-8e4f-f6055e1c103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d86511ab-bf21-481e-b296-07b1a7f8b44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c0605b6-17b8-4793-90f8-586c1ba2b01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42aed07-c057-4670-990c-34e48d8e3bab}">
            <x14:dataBar minLength="0" maxLength="100" gradient="0">
              <x14:cfvo type="min"/>
              <x14:cfvo type="max"/>
              <x14:negativeFillColor rgb="FFFF0000"/>
              <x14:axisColor rgb="FF000000"/>
            </x14:dataBar>
            <x14:dxf/>
          </x14:cfRule>
          <xm:sqref>C22</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140625" defaultRowHeight="15"/>
  <cols>
    <col min="1" max="1" width="3.421875" style="1" customWidth="1"/>
    <col min="2" max="2" width="48.421875" style="1" customWidth="1"/>
    <col min="3" max="3" width="23.00390625" style="1" customWidth="1"/>
    <col min="4" max="4" width="21.57421875" style="1" customWidth="1"/>
    <col min="5" max="6" width="23.57421875" style="1" customWidth="1"/>
    <col min="7" max="7" width="9.57421875" style="1" bestFit="1" customWidth="1"/>
    <col min="8" max="16384" width="9.140625" style="1" customWidth="1"/>
  </cols>
  <sheetData>
    <row r="1" spans="2:7" ht="21">
      <c r="B1" s="10"/>
      <c r="C1" s="10"/>
      <c r="D1" s="10"/>
      <c r="E1" s="10"/>
      <c r="G1" s="45"/>
    </row>
    <row r="2" spans="2:5" ht="15.75">
      <c r="B2" s="246" t="s">
        <v>164</v>
      </c>
      <c r="C2" s="246"/>
      <c r="D2" s="246"/>
      <c r="E2" s="246"/>
    </row>
    <row r="3" spans="2:5" ht="15.75">
      <c r="B3" s="243" t="s">
        <v>165</v>
      </c>
      <c r="C3" s="243"/>
      <c r="D3" s="243"/>
      <c r="E3" s="243"/>
    </row>
    <row r="4" spans="2:5" ht="15.75">
      <c r="B4" s="40"/>
      <c r="C4" s="9"/>
      <c r="D4" s="9"/>
      <c r="E4" s="60"/>
    </row>
    <row r="5" spans="1:5" ht="15">
      <c r="A5" s="241" t="s">
        <v>39</v>
      </c>
      <c r="B5" s="242"/>
      <c r="C5" s="244"/>
      <c r="D5" s="245"/>
      <c r="E5" s="251" t="s">
        <v>109</v>
      </c>
    </row>
    <row r="6" spans="1:5" ht="15">
      <c r="A6" s="241"/>
      <c r="B6" s="242"/>
      <c r="C6" s="223" t="s">
        <v>96</v>
      </c>
      <c r="D6" s="224"/>
      <c r="E6" s="252"/>
    </row>
    <row r="7" spans="1:5" ht="15">
      <c r="A7" s="241"/>
      <c r="B7" s="242"/>
      <c r="C7" s="249"/>
      <c r="D7" s="250"/>
      <c r="E7" s="42"/>
    </row>
    <row r="8" spans="1:5" ht="15">
      <c r="A8" s="110" t="s">
        <v>177</v>
      </c>
      <c r="B8" s="110"/>
      <c r="C8" s="43">
        <v>2009</v>
      </c>
      <c r="D8" s="43">
        <v>2010</v>
      </c>
      <c r="E8" s="41" t="s">
        <v>166</v>
      </c>
    </row>
    <row r="9" spans="1:5" ht="15.75" thickBot="1">
      <c r="A9" s="239" t="s">
        <v>115</v>
      </c>
      <c r="B9" s="239"/>
      <c r="C9" s="239"/>
      <c r="D9" s="239"/>
      <c r="E9" s="239"/>
    </row>
    <row r="10" spans="1:7" ht="25.5" customHeight="1" thickTop="1">
      <c r="A10" s="107" t="s">
        <v>24</v>
      </c>
      <c r="B10" s="92" t="s">
        <v>117</v>
      </c>
      <c r="C10" s="177">
        <v>1992</v>
      </c>
      <c r="D10" s="176">
        <v>1662</v>
      </c>
      <c r="E10" s="101">
        <v>-16.566265060240966</v>
      </c>
      <c r="F10" s="2"/>
      <c r="G10" s="2"/>
    </row>
    <row r="11" spans="1:7" ht="15">
      <c r="A11" s="108"/>
      <c r="B11" s="91" t="s">
        <v>54</v>
      </c>
      <c r="C11" s="178">
        <v>1940</v>
      </c>
      <c r="D11" s="203">
        <v>1609</v>
      </c>
      <c r="E11" s="102">
        <v>-17.061855670103093</v>
      </c>
      <c r="F11" s="179"/>
      <c r="G11" s="180"/>
    </row>
    <row r="12" spans="1:8" ht="15">
      <c r="A12" s="109"/>
      <c r="B12" s="93" t="s">
        <v>79</v>
      </c>
      <c r="C12" s="178">
        <v>52</v>
      </c>
      <c r="D12" s="203">
        <v>53</v>
      </c>
      <c r="E12" s="102">
        <v>1.9230769230769231</v>
      </c>
      <c r="F12" s="179"/>
      <c r="H12" s="179"/>
    </row>
    <row r="13" spans="1:8" ht="23.25" customHeight="1">
      <c r="A13" s="108" t="s">
        <v>25</v>
      </c>
      <c r="B13" s="91" t="s">
        <v>138</v>
      </c>
      <c r="C13" s="176">
        <v>3321</v>
      </c>
      <c r="D13" s="176">
        <v>3169</v>
      </c>
      <c r="E13" s="103">
        <v>-4.576934658235472</v>
      </c>
      <c r="F13" s="179"/>
      <c r="G13" s="179"/>
      <c r="H13" s="179"/>
    </row>
    <row r="14" spans="1:5" ht="15">
      <c r="A14" s="108"/>
      <c r="B14" s="91" t="s">
        <v>54</v>
      </c>
      <c r="C14" s="178">
        <v>3289</v>
      </c>
      <c r="D14" s="203">
        <v>3080</v>
      </c>
      <c r="E14" s="204">
        <v>-6.35</v>
      </c>
    </row>
    <row r="15" spans="1:5" ht="15">
      <c r="A15" s="109"/>
      <c r="B15" s="93" t="s">
        <v>79</v>
      </c>
      <c r="C15" s="178">
        <v>32</v>
      </c>
      <c r="D15" s="203">
        <v>89</v>
      </c>
      <c r="E15" s="204">
        <v>178.125</v>
      </c>
    </row>
    <row r="16" spans="1:6" ht="25.5" customHeight="1">
      <c r="A16" s="108" t="s">
        <v>26</v>
      </c>
      <c r="B16" s="91" t="s">
        <v>105</v>
      </c>
      <c r="C16" s="176">
        <v>334</v>
      </c>
      <c r="D16" s="176">
        <v>578</v>
      </c>
      <c r="E16" s="103">
        <v>73.05389221556887</v>
      </c>
      <c r="F16" s="179"/>
    </row>
    <row r="17" spans="1:5" ht="15">
      <c r="A17" s="108"/>
      <c r="B17" s="91" t="s">
        <v>54</v>
      </c>
      <c r="C17" s="178">
        <v>319</v>
      </c>
      <c r="D17" s="203">
        <v>524</v>
      </c>
      <c r="E17" s="204">
        <v>64.26332288401254</v>
      </c>
    </row>
    <row r="18" spans="1:5" ht="15">
      <c r="A18" s="109"/>
      <c r="B18" s="93" t="s">
        <v>79</v>
      </c>
      <c r="C18" s="178">
        <v>15</v>
      </c>
      <c r="D18" s="203">
        <v>54</v>
      </c>
      <c r="E18" s="204">
        <v>260</v>
      </c>
    </row>
    <row r="19" spans="1:5" ht="25.5" customHeight="1">
      <c r="A19" s="108" t="s">
        <v>27</v>
      </c>
      <c r="B19" s="91" t="s">
        <v>119</v>
      </c>
      <c r="C19" s="176">
        <v>34</v>
      </c>
      <c r="D19" s="176">
        <v>24</v>
      </c>
      <c r="E19" s="103">
        <v>-29.411764705882355</v>
      </c>
    </row>
    <row r="20" spans="1:5" ht="15">
      <c r="A20" s="108"/>
      <c r="B20" s="91" t="s">
        <v>54</v>
      </c>
      <c r="C20" s="178">
        <v>27</v>
      </c>
      <c r="D20" s="203">
        <v>23</v>
      </c>
      <c r="E20" s="204">
        <v>-14.814814814814813</v>
      </c>
    </row>
    <row r="21" spans="1:5" ht="15">
      <c r="A21" s="109"/>
      <c r="B21" s="93" t="s">
        <v>79</v>
      </c>
      <c r="C21" s="178">
        <v>7</v>
      </c>
      <c r="D21" s="203">
        <v>1</v>
      </c>
      <c r="E21" s="204">
        <v>-85.71428571428571</v>
      </c>
    </row>
    <row r="22" spans="1:5" ht="27.75" customHeight="1">
      <c r="A22" s="108" t="s">
        <v>28</v>
      </c>
      <c r="B22" s="91" t="s">
        <v>118</v>
      </c>
      <c r="C22" s="176">
        <v>3105</v>
      </c>
      <c r="D22" s="176">
        <v>5303</v>
      </c>
      <c r="E22" s="103">
        <v>70.7890499194847</v>
      </c>
    </row>
    <row r="23" spans="1:6" ht="15">
      <c r="A23" s="108"/>
      <c r="B23" s="91" t="s">
        <v>54</v>
      </c>
      <c r="C23" s="178">
        <v>3051</v>
      </c>
      <c r="D23" s="203">
        <v>5156</v>
      </c>
      <c r="E23" s="204">
        <v>68.99377253359555</v>
      </c>
      <c r="F23" s="188"/>
    </row>
    <row r="24" spans="1:5" ht="15">
      <c r="A24" s="109"/>
      <c r="B24" s="93" t="s">
        <v>79</v>
      </c>
      <c r="C24" s="178">
        <v>54</v>
      </c>
      <c r="D24" s="203">
        <v>147</v>
      </c>
      <c r="E24" s="204">
        <v>172.22222222222223</v>
      </c>
    </row>
    <row r="25" ht="15">
      <c r="D25" s="179"/>
    </row>
    <row r="27" ht="15">
      <c r="D27" s="2"/>
    </row>
    <row r="28" spans="3:4" ht="15">
      <c r="C28" s="2"/>
      <c r="D28" s="2"/>
    </row>
  </sheetData>
  <sheetProtection/>
  <mergeCells count="8">
    <mergeCell ref="A9:E9"/>
    <mergeCell ref="A5:B7"/>
    <mergeCell ref="C7:D7"/>
    <mergeCell ref="B2:E2"/>
    <mergeCell ref="C5:D5"/>
    <mergeCell ref="C6:D6"/>
    <mergeCell ref="E5:E6"/>
    <mergeCell ref="B3:E3"/>
  </mergeCells>
  <conditionalFormatting sqref="B10:B19 B22:B24">
    <cfRule type="dataBar" priority="128" dxfId="0">
      <dataBar>
        <cfvo type="min"/>
        <cfvo type="max"/>
        <color rgb="FF63C384"/>
      </dataBar>
      <extLst>
        <ext xmlns:x14="http://schemas.microsoft.com/office/spreadsheetml/2009/9/main" uri="{B025F937-C7B1-47D3-B67F-A62EFF666E3E}">
          <x14:id>{7104c874-14c5-488a-9160-ede14ab5be50}</x14:id>
        </ext>
      </extLst>
    </cfRule>
  </conditionalFormatting>
  <conditionalFormatting sqref="B20:B21">
    <cfRule type="dataBar" priority="127" dxfId="0">
      <dataBar>
        <cfvo type="min"/>
        <cfvo type="max"/>
        <color rgb="FF63C384"/>
      </dataBar>
      <extLst>
        <ext xmlns:x14="http://schemas.microsoft.com/office/spreadsheetml/2009/9/main" uri="{B025F937-C7B1-47D3-B67F-A62EFF666E3E}">
          <x14:id>{4ce21b40-ac61-46d0-910b-2b5cf0a9a40c}</x14:id>
        </ext>
      </extLst>
    </cfRule>
  </conditionalFormatting>
  <conditionalFormatting sqref="C10:E24">
    <cfRule type="dataBar" priority="122" dxfId="0">
      <dataBar>
        <cfvo type="min"/>
        <cfvo type="max"/>
        <color theme="1" tint="0.34999001026153564"/>
      </dataBar>
      <extLst>
        <ext xmlns:x14="http://schemas.microsoft.com/office/spreadsheetml/2009/9/main" uri="{B025F937-C7B1-47D3-B67F-A62EFF666E3E}">
          <x14:id>{2505ec19-5ec7-4eca-a263-5331b4033ee7}</x14:id>
        </ext>
      </extLst>
    </cfRule>
    <cfRule type="dataBar" priority="123" dxfId="0">
      <dataBar>
        <cfvo type="min"/>
        <cfvo type="max"/>
        <color theme="1" tint="0.34999001026153564"/>
      </dataBar>
      <extLst>
        <ext xmlns:x14="http://schemas.microsoft.com/office/spreadsheetml/2009/9/main" uri="{B025F937-C7B1-47D3-B67F-A62EFF666E3E}">
          <x14:id>{9cfb4f96-c98d-4be2-ad1d-98d0b773c002}</x14:id>
        </ext>
      </extLst>
    </cfRule>
    <cfRule type="dataBar" priority="124" dxfId="0">
      <dataBar>
        <cfvo type="min"/>
        <cfvo type="max"/>
        <color theme="1" tint="0.34999001026153564"/>
      </dataBar>
      <extLst>
        <ext xmlns:x14="http://schemas.microsoft.com/office/spreadsheetml/2009/9/main" uri="{B025F937-C7B1-47D3-B67F-A62EFF666E3E}">
          <x14:id>{27a857b4-d564-4404-8566-f4033691862b}</x14:id>
        </ext>
      </extLst>
    </cfRule>
  </conditionalFormatting>
  <conditionalFormatting sqref="C10:D24">
    <cfRule type="dataBar" priority="121" dxfId="0">
      <dataBar>
        <cfvo type="min"/>
        <cfvo type="max"/>
        <color rgb="FF63C384"/>
      </dataBar>
      <extLst>
        <ext xmlns:x14="http://schemas.microsoft.com/office/spreadsheetml/2009/9/main" uri="{B025F937-C7B1-47D3-B67F-A62EFF666E3E}">
          <x14:id>{ab01649f-80fa-4ca6-b929-3d701b6bdfe5}</x14:id>
        </ext>
      </extLst>
    </cfRule>
  </conditionalFormatting>
  <conditionalFormatting sqref="C20:D21">
    <cfRule type="dataBar" priority="120" dxfId="0">
      <dataBar>
        <cfvo type="min"/>
        <cfvo type="max"/>
        <color rgb="FF63C384"/>
      </dataBar>
      <extLst>
        <ext xmlns:x14="http://schemas.microsoft.com/office/spreadsheetml/2009/9/main" uri="{B025F937-C7B1-47D3-B67F-A62EFF666E3E}">
          <x14:id>{5b724191-1b83-4ab0-973e-1b745b8fed52}</x14:id>
        </ext>
      </extLst>
    </cfRule>
  </conditionalFormatting>
  <conditionalFormatting sqref="C10:D19 C22:D24 D11:D24">
    <cfRule type="dataBar" priority="118" dxfId="0">
      <dataBar>
        <cfvo type="min"/>
        <cfvo type="max"/>
        <color rgb="FF63C384"/>
      </dataBar>
      <extLst>
        <ext xmlns:x14="http://schemas.microsoft.com/office/spreadsheetml/2009/9/main" uri="{B025F937-C7B1-47D3-B67F-A62EFF666E3E}">
          <x14:id>{0b2c1b32-cfce-4307-8003-3ee3a12dd6b1}</x14:id>
        </ext>
      </extLst>
    </cfRule>
  </conditionalFormatting>
  <conditionalFormatting sqref="C10:D24">
    <cfRule type="dataBar" priority="109" dxfId="0">
      <dataBar>
        <cfvo type="min"/>
        <cfvo type="max"/>
        <color theme="0" tint="-0.4999699890613556"/>
      </dataBar>
      <extLst>
        <ext xmlns:x14="http://schemas.microsoft.com/office/spreadsheetml/2009/9/main" uri="{B025F937-C7B1-47D3-B67F-A62EFF666E3E}">
          <x14:id>{0c9fc61a-936a-4ce9-be75-864987c9ecde}</x14:id>
        </ext>
      </extLst>
    </cfRule>
    <cfRule type="dataBar" priority="110" dxfId="0">
      <dataBar>
        <cfvo type="min"/>
        <cfvo type="max"/>
        <color theme="1" tint="0.34999001026153564"/>
      </dataBar>
      <extLst>
        <ext xmlns:x14="http://schemas.microsoft.com/office/spreadsheetml/2009/9/main" uri="{B025F937-C7B1-47D3-B67F-A62EFF666E3E}">
          <x14:id>{2e2ee2b6-f2e1-4a81-bc57-31b818a38dba}</x14:id>
        </ext>
      </extLst>
    </cfRule>
  </conditionalFormatting>
  <conditionalFormatting sqref="E10:E24">
    <cfRule type="dataBar" priority="92" dxfId="0">
      <dataBar>
        <cfvo type="min"/>
        <cfvo type="max"/>
        <color theme="1" tint="0.34999001026153564"/>
      </dataBar>
      <extLst>
        <ext xmlns:x14="http://schemas.microsoft.com/office/spreadsheetml/2009/9/main" uri="{B025F937-C7B1-47D3-B67F-A62EFF666E3E}">
          <x14:id>{b50c130b-ae31-4989-af48-0a1f25dbea94}</x14:id>
        </ext>
      </extLst>
    </cfRule>
  </conditionalFormatting>
  <conditionalFormatting sqref="C10:E24">
    <cfRule type="dataBar" priority="91" dxfId="0">
      <dataBar>
        <cfvo type="min"/>
        <cfvo type="max"/>
        <color rgb="FF63C384"/>
      </dataBar>
      <extLst>
        <ext xmlns:x14="http://schemas.microsoft.com/office/spreadsheetml/2009/9/main" uri="{B025F937-C7B1-47D3-B67F-A62EFF666E3E}">
          <x14:id>{2a8a032f-7bd8-4608-b31f-31f3ae7924a7}</x14:id>
        </ext>
      </extLst>
    </cfRule>
  </conditionalFormatting>
  <conditionalFormatting sqref="C20:E21">
    <cfRule type="dataBar" priority="90" dxfId="0">
      <dataBar>
        <cfvo type="min"/>
        <cfvo type="max"/>
        <color rgb="FF63C384"/>
      </dataBar>
      <extLst>
        <ext xmlns:x14="http://schemas.microsoft.com/office/spreadsheetml/2009/9/main" uri="{B025F937-C7B1-47D3-B67F-A62EFF666E3E}">
          <x14:id>{4690d167-5b2a-421c-934a-67192aaf3360}</x14:id>
        </ext>
      </extLst>
    </cfRule>
  </conditionalFormatting>
  <conditionalFormatting sqref="D11:D24 C10:E19 E20:E21 C22:E24">
    <cfRule type="dataBar" priority="88" dxfId="0">
      <dataBar>
        <cfvo type="min"/>
        <cfvo type="max"/>
        <color rgb="FF63C384"/>
      </dataBar>
      <extLst>
        <ext xmlns:x14="http://schemas.microsoft.com/office/spreadsheetml/2009/9/main" uri="{B025F937-C7B1-47D3-B67F-A62EFF666E3E}">
          <x14:id>{c2f2f93a-d651-4eba-9c88-d408bc548963}</x14:id>
        </ext>
      </extLst>
    </cfRule>
  </conditionalFormatting>
  <conditionalFormatting sqref="C10:E24">
    <cfRule type="dataBar" priority="79" dxfId="0">
      <dataBar>
        <cfvo type="min"/>
        <cfvo type="max"/>
        <color theme="0" tint="-0.4999699890613556"/>
      </dataBar>
      <extLst>
        <ext xmlns:x14="http://schemas.microsoft.com/office/spreadsheetml/2009/9/main" uri="{B025F937-C7B1-47D3-B67F-A62EFF666E3E}">
          <x14:id>{f171db4b-7f30-4b2e-883f-5ba6c01790f7}</x14:id>
        </ext>
      </extLst>
    </cfRule>
    <cfRule type="dataBar" priority="80" dxfId="0">
      <dataBar>
        <cfvo type="min"/>
        <cfvo type="max"/>
        <color theme="1" tint="0.34999001026153564"/>
      </dataBar>
      <extLst>
        <ext xmlns:x14="http://schemas.microsoft.com/office/spreadsheetml/2009/9/main" uri="{B025F937-C7B1-47D3-B67F-A62EFF666E3E}">
          <x14:id>{b17a0a0b-f3be-4572-95e9-9f188ffeb1ca}</x14:id>
        </ext>
      </extLst>
    </cfRule>
  </conditionalFormatting>
  <conditionalFormatting sqref="B10:B24">
    <cfRule type="dataBar" priority="60" dxfId="0">
      <dataBar>
        <cfvo type="min"/>
        <cfvo type="max"/>
        <color rgb="FF63C384"/>
      </dataBar>
      <extLst>
        <ext xmlns:x14="http://schemas.microsoft.com/office/spreadsheetml/2009/9/main" uri="{B025F937-C7B1-47D3-B67F-A62EFF666E3E}">
          <x14:id>{bfed672d-651c-40fc-ad52-4fe5719d5742}</x14:id>
        </ext>
      </extLst>
    </cfRule>
  </conditionalFormatting>
  <conditionalFormatting sqref="B11:B12">
    <cfRule type="dataBar" priority="52" dxfId="0">
      <dataBar>
        <cfvo type="min"/>
        <cfvo type="max"/>
        <color rgb="FF63C384"/>
      </dataBar>
      <extLst>
        <ext xmlns:x14="http://schemas.microsoft.com/office/spreadsheetml/2009/9/main" uri="{B025F937-C7B1-47D3-B67F-A62EFF666E3E}">
          <x14:id>{4ec9d926-d576-4a3a-a6f1-c2b30c3dd3f1}</x14:id>
        </ext>
      </extLst>
    </cfRule>
  </conditionalFormatting>
  <conditionalFormatting sqref="B14:B15">
    <cfRule type="dataBar" priority="50" dxfId="0">
      <dataBar>
        <cfvo type="min"/>
        <cfvo type="max"/>
        <color rgb="FF63C384"/>
      </dataBar>
      <extLst>
        <ext xmlns:x14="http://schemas.microsoft.com/office/spreadsheetml/2009/9/main" uri="{B025F937-C7B1-47D3-B67F-A62EFF666E3E}">
          <x14:id>{dc32633e-e2c0-440d-949a-1742dff0af44}</x14:id>
        </ext>
      </extLst>
    </cfRule>
  </conditionalFormatting>
  <conditionalFormatting sqref="B17:B18">
    <cfRule type="dataBar" priority="48" dxfId="0">
      <dataBar>
        <cfvo type="min"/>
        <cfvo type="max"/>
        <color rgb="FF63C384"/>
      </dataBar>
      <extLst>
        <ext xmlns:x14="http://schemas.microsoft.com/office/spreadsheetml/2009/9/main" uri="{B025F937-C7B1-47D3-B67F-A62EFF666E3E}">
          <x14:id>{da432f9b-4507-4103-9f1c-97cc1858b723}</x14:id>
        </ext>
      </extLst>
    </cfRule>
  </conditionalFormatting>
  <conditionalFormatting sqref="B23:B24">
    <cfRule type="dataBar" priority="46" dxfId="0">
      <dataBar>
        <cfvo type="min"/>
        <cfvo type="max"/>
        <color rgb="FF63C384"/>
      </dataBar>
      <extLst>
        <ext xmlns:x14="http://schemas.microsoft.com/office/spreadsheetml/2009/9/main" uri="{B025F937-C7B1-47D3-B67F-A62EFF666E3E}">
          <x14:id>{82f15c6e-bc23-406f-adb4-19b96f6e8e87}</x14:id>
        </ext>
      </extLst>
    </cfRule>
  </conditionalFormatting>
  <conditionalFormatting sqref="A10:A19">
    <cfRule type="dataBar" priority="42" dxfId="0">
      <dataBar>
        <cfvo type="min"/>
        <cfvo type="max"/>
        <color rgb="FF63C384"/>
      </dataBar>
      <extLst>
        <ext xmlns:x14="http://schemas.microsoft.com/office/spreadsheetml/2009/9/main" uri="{B025F937-C7B1-47D3-B67F-A62EFF666E3E}">
          <x14:id>{3ab04605-282d-49b1-af75-36f7e54a68b6}</x14:id>
        </ext>
      </extLst>
    </cfRule>
  </conditionalFormatting>
  <conditionalFormatting sqref="A11:A12">
    <cfRule type="dataBar" priority="40" dxfId="0">
      <dataBar>
        <cfvo type="min"/>
        <cfvo type="max"/>
        <color rgb="FF63C384"/>
      </dataBar>
      <extLst>
        <ext xmlns:x14="http://schemas.microsoft.com/office/spreadsheetml/2009/9/main" uri="{B025F937-C7B1-47D3-B67F-A62EFF666E3E}">
          <x14:id>{598c058e-f44f-4edb-91e1-ba027e592a97}</x14:id>
        </ext>
      </extLst>
    </cfRule>
  </conditionalFormatting>
  <conditionalFormatting sqref="A14:A15">
    <cfRule type="dataBar" priority="39" dxfId="0">
      <dataBar>
        <cfvo type="min"/>
        <cfvo type="max"/>
        <color rgb="FF63C384"/>
      </dataBar>
      <extLst>
        <ext xmlns:x14="http://schemas.microsoft.com/office/spreadsheetml/2009/9/main" uri="{B025F937-C7B1-47D3-B67F-A62EFF666E3E}">
          <x14:id>{47096d2b-0f02-43b6-a22e-da3e061e8245}</x14:id>
        </ext>
      </extLst>
    </cfRule>
  </conditionalFormatting>
  <conditionalFormatting sqref="A17:A18">
    <cfRule type="dataBar" priority="38" dxfId="0">
      <dataBar>
        <cfvo type="min"/>
        <cfvo type="max"/>
        <color rgb="FF63C384"/>
      </dataBar>
      <extLst>
        <ext xmlns:x14="http://schemas.microsoft.com/office/spreadsheetml/2009/9/main" uri="{B025F937-C7B1-47D3-B67F-A62EFF666E3E}">
          <x14:id>{bcaee853-1cb7-4db4-a601-24d2f59bf3e7}</x14:id>
        </ext>
      </extLst>
    </cfRule>
  </conditionalFormatting>
  <conditionalFormatting sqref="A10:A18">
    <cfRule type="dataBar" priority="37" dxfId="0">
      <dataBar>
        <cfvo type="min"/>
        <cfvo type="max"/>
        <color rgb="FF63C384"/>
      </dataBar>
      <extLst>
        <ext xmlns:x14="http://schemas.microsoft.com/office/spreadsheetml/2009/9/main" uri="{B025F937-C7B1-47D3-B67F-A62EFF666E3E}">
          <x14:id>{a5ebd98d-a530-45ad-b94f-bad39a358e65}</x14:id>
        </ext>
      </extLst>
    </cfRule>
  </conditionalFormatting>
  <conditionalFormatting sqref="A20:A24">
    <cfRule type="dataBar" priority="36" dxfId="0">
      <dataBar>
        <cfvo type="min"/>
        <cfvo type="max"/>
        <color rgb="FF63C384"/>
      </dataBar>
      <extLst>
        <ext xmlns:x14="http://schemas.microsoft.com/office/spreadsheetml/2009/9/main" uri="{B025F937-C7B1-47D3-B67F-A62EFF666E3E}">
          <x14:id>{0731ed0d-6979-4f2d-9e91-20f6a49d28fc}</x14:id>
        </ext>
      </extLst>
    </cfRule>
  </conditionalFormatting>
  <conditionalFormatting sqref="A20:A21 A23:A24">
    <cfRule type="dataBar" priority="34" dxfId="0">
      <dataBar>
        <cfvo type="min"/>
        <cfvo type="max"/>
        <color rgb="FF63C384"/>
      </dataBar>
      <extLst>
        <ext xmlns:x14="http://schemas.microsoft.com/office/spreadsheetml/2009/9/main" uri="{B025F937-C7B1-47D3-B67F-A62EFF666E3E}">
          <x14:id>{16660771-804a-403e-abd9-24981bc38ee6}</x14:id>
        </ext>
      </extLst>
    </cfRule>
  </conditionalFormatting>
  <conditionalFormatting sqref="D10:D24">
    <cfRule type="dataBar" priority="30" dxfId="0">
      <dataBar>
        <cfvo type="min"/>
        <cfvo type="max"/>
        <color theme="1" tint="0.34999001026153564"/>
      </dataBar>
      <extLst>
        <ext xmlns:x14="http://schemas.microsoft.com/office/spreadsheetml/2009/9/main" uri="{B025F937-C7B1-47D3-B67F-A62EFF666E3E}">
          <x14:id>{f797e863-83e0-4ddb-8010-4b6cd2ce8552}</x14:id>
        </ext>
      </extLst>
    </cfRule>
    <cfRule type="dataBar" priority="31" dxfId="0">
      <dataBar>
        <cfvo type="min"/>
        <cfvo type="max"/>
        <color theme="1" tint="0.34999001026153564"/>
      </dataBar>
      <extLst>
        <ext xmlns:x14="http://schemas.microsoft.com/office/spreadsheetml/2009/9/main" uri="{B025F937-C7B1-47D3-B67F-A62EFF666E3E}">
          <x14:id>{62b12078-6c6c-4baa-a0c6-315f05c4639c}</x14:id>
        </ext>
      </extLst>
    </cfRule>
    <cfRule type="dataBar" priority="32" dxfId="0">
      <dataBar>
        <cfvo type="min"/>
        <cfvo type="max"/>
        <color theme="1" tint="0.34999001026153564"/>
      </dataBar>
      <extLst>
        <ext xmlns:x14="http://schemas.microsoft.com/office/spreadsheetml/2009/9/main" uri="{B025F937-C7B1-47D3-B67F-A62EFF666E3E}">
          <x14:id>{839bf2f9-911f-44db-85d7-2edfa9562026}</x14:id>
        </ext>
      </extLst>
    </cfRule>
  </conditionalFormatting>
  <conditionalFormatting sqref="D10:D24">
    <cfRule type="dataBar" priority="29" dxfId="0">
      <dataBar>
        <cfvo type="min"/>
        <cfvo type="max"/>
        <color rgb="FF63C384"/>
      </dataBar>
      <extLst>
        <ext xmlns:x14="http://schemas.microsoft.com/office/spreadsheetml/2009/9/main" uri="{B025F937-C7B1-47D3-B67F-A62EFF666E3E}">
          <x14:id>{bdd2e26b-de69-4049-bc7f-1e430ccd77dd}</x14:id>
        </ext>
      </extLst>
    </cfRule>
  </conditionalFormatting>
  <conditionalFormatting sqref="D10:D24">
    <cfRule type="dataBar" priority="28" dxfId="0">
      <dataBar>
        <cfvo type="min"/>
        <cfvo type="max"/>
        <color rgb="FF63C384"/>
      </dataBar>
      <extLst>
        <ext xmlns:x14="http://schemas.microsoft.com/office/spreadsheetml/2009/9/main" uri="{B025F937-C7B1-47D3-B67F-A62EFF666E3E}">
          <x14:id>{3b5c344a-4c25-47b7-97b9-30a65b163332}</x14:id>
        </ext>
      </extLst>
    </cfRule>
  </conditionalFormatting>
  <conditionalFormatting sqref="D10:D24">
    <cfRule type="dataBar" priority="26" dxfId="0">
      <dataBar>
        <cfvo type="min"/>
        <cfvo type="max"/>
        <color theme="0" tint="-0.4999699890613556"/>
      </dataBar>
      <extLst>
        <ext xmlns:x14="http://schemas.microsoft.com/office/spreadsheetml/2009/9/main" uri="{B025F937-C7B1-47D3-B67F-A62EFF666E3E}">
          <x14:id>{61029f13-cd1c-423a-a8e2-04188cd859a5}</x14:id>
        </ext>
      </extLst>
    </cfRule>
    <cfRule type="dataBar" priority="27" dxfId="0">
      <dataBar>
        <cfvo type="min"/>
        <cfvo type="max"/>
        <color theme="1" tint="0.34999001026153564"/>
      </dataBar>
      <extLst>
        <ext xmlns:x14="http://schemas.microsoft.com/office/spreadsheetml/2009/9/main" uri="{B025F937-C7B1-47D3-B67F-A62EFF666E3E}">
          <x14:id>{0bad5e55-64a9-4135-8f1a-d0823ecaca70}</x14:id>
        </ext>
      </extLst>
    </cfRule>
  </conditionalFormatting>
  <conditionalFormatting sqref="D10:D24">
    <cfRule type="dataBar" priority="25" dxfId="0">
      <dataBar>
        <cfvo type="min"/>
        <cfvo type="max"/>
        <color rgb="FF63C384"/>
      </dataBar>
      <extLst>
        <ext xmlns:x14="http://schemas.microsoft.com/office/spreadsheetml/2009/9/main" uri="{B025F937-C7B1-47D3-B67F-A62EFF666E3E}">
          <x14:id>{063ae85f-57e9-499a-830a-658533269979}</x14:id>
        </ext>
      </extLst>
    </cfRule>
  </conditionalFormatting>
  <conditionalFormatting sqref="D10:D24">
    <cfRule type="dataBar" priority="24" dxfId="0">
      <dataBar>
        <cfvo type="min"/>
        <cfvo type="max"/>
        <color rgb="FF63C384"/>
      </dataBar>
      <extLst>
        <ext xmlns:x14="http://schemas.microsoft.com/office/spreadsheetml/2009/9/main" uri="{B025F937-C7B1-47D3-B67F-A62EFF666E3E}">
          <x14:id>{d261a452-b1bc-4939-ae88-1b67aefa25d4}</x14:id>
        </ext>
      </extLst>
    </cfRule>
  </conditionalFormatting>
  <conditionalFormatting sqref="D10:D24">
    <cfRule type="dataBar" priority="22" dxfId="0">
      <dataBar>
        <cfvo type="min"/>
        <cfvo type="max"/>
        <color theme="0" tint="-0.4999699890613556"/>
      </dataBar>
      <extLst>
        <ext xmlns:x14="http://schemas.microsoft.com/office/spreadsheetml/2009/9/main" uri="{B025F937-C7B1-47D3-B67F-A62EFF666E3E}">
          <x14:id>{64e6382f-c9cb-4ce5-9fef-f78756841ac0}</x14:id>
        </ext>
      </extLst>
    </cfRule>
    <cfRule type="dataBar" priority="23" dxfId="0">
      <dataBar>
        <cfvo type="min"/>
        <cfvo type="max"/>
        <color theme="1" tint="0.34999001026153564"/>
      </dataBar>
      <extLst>
        <ext xmlns:x14="http://schemas.microsoft.com/office/spreadsheetml/2009/9/main" uri="{B025F937-C7B1-47D3-B67F-A62EFF666E3E}">
          <x14:id>{d91cfd92-2d9f-45aa-870a-66fcad279567}</x14:id>
        </ext>
      </extLst>
    </cfRule>
  </conditionalFormatting>
  <conditionalFormatting sqref="D10:D24">
    <cfRule type="dataBar" priority="20" dxfId="0">
      <dataBar>
        <cfvo type="min"/>
        <cfvo type="max"/>
        <color theme="0" tint="-0.4999699890613556"/>
      </dataBar>
      <extLst>
        <ext xmlns:x14="http://schemas.microsoft.com/office/spreadsheetml/2009/9/main" uri="{B025F937-C7B1-47D3-B67F-A62EFF666E3E}">
          <x14:id>{8007b68d-407c-43fb-ab70-67a2681fffba}</x14:id>
        </ext>
      </extLst>
    </cfRule>
    <cfRule type="dataBar" priority="21" dxfId="0">
      <dataBar>
        <cfvo type="min"/>
        <cfvo type="max"/>
        <color theme="1" tint="0.34999001026153564"/>
      </dataBar>
      <extLst>
        <ext xmlns:x14="http://schemas.microsoft.com/office/spreadsheetml/2009/9/main" uri="{B025F937-C7B1-47D3-B67F-A62EFF666E3E}">
          <x14:id>{0346effe-4b9e-4827-9913-3d95f8de5d00}</x14:id>
        </ext>
      </extLst>
    </cfRule>
  </conditionalFormatting>
  <conditionalFormatting sqref="B10:B19">
    <cfRule type="dataBar" priority="19" dxfId="0">
      <dataBar>
        <cfvo type="min"/>
        <cfvo type="max"/>
        <color rgb="FF63C384"/>
      </dataBar>
      <extLst>
        <ext xmlns:x14="http://schemas.microsoft.com/office/spreadsheetml/2009/9/main" uri="{B025F937-C7B1-47D3-B67F-A62EFF666E3E}">
          <x14:id>{91460018-c04c-4286-bf8c-8e0329ec16dd}</x14:id>
        </ext>
      </extLst>
    </cfRule>
  </conditionalFormatting>
  <conditionalFormatting sqref="B20:B21">
    <cfRule type="dataBar" priority="18" dxfId="0">
      <dataBar>
        <cfvo type="min"/>
        <cfvo type="max"/>
        <color rgb="FF63C384"/>
      </dataBar>
      <extLst>
        <ext xmlns:x14="http://schemas.microsoft.com/office/spreadsheetml/2009/9/main" uri="{B025F937-C7B1-47D3-B67F-A62EFF666E3E}">
          <x14:id>{580bc508-436e-4cc6-bfbd-00cf677f7d9a}</x14:id>
        </ext>
      </extLst>
    </cfRule>
  </conditionalFormatting>
  <conditionalFormatting sqref="B10:B24">
    <cfRule type="dataBar" priority="17" dxfId="0">
      <dataBar>
        <cfvo type="min"/>
        <cfvo type="max"/>
        <color rgb="FF63C384"/>
      </dataBar>
      <extLst>
        <ext xmlns:x14="http://schemas.microsoft.com/office/spreadsheetml/2009/9/main" uri="{B025F937-C7B1-47D3-B67F-A62EFF666E3E}">
          <x14:id>{e1a59161-8683-441a-9dfa-099e390cb4ce}</x14:id>
        </ext>
      </extLst>
    </cfRule>
  </conditionalFormatting>
  <conditionalFormatting sqref="B11:B12">
    <cfRule type="dataBar" priority="16" dxfId="0">
      <dataBar>
        <cfvo type="min"/>
        <cfvo type="max"/>
        <color rgb="FF63C384"/>
      </dataBar>
      <extLst>
        <ext xmlns:x14="http://schemas.microsoft.com/office/spreadsheetml/2009/9/main" uri="{B025F937-C7B1-47D3-B67F-A62EFF666E3E}">
          <x14:id>{e5972689-4d08-4544-aafb-0f46528f19c7}</x14:id>
        </ext>
      </extLst>
    </cfRule>
  </conditionalFormatting>
  <conditionalFormatting sqref="B14:B15">
    <cfRule type="dataBar" priority="15" dxfId="0">
      <dataBar>
        <cfvo type="min"/>
        <cfvo type="max"/>
        <color rgb="FF63C384"/>
      </dataBar>
      <extLst>
        <ext xmlns:x14="http://schemas.microsoft.com/office/spreadsheetml/2009/9/main" uri="{B025F937-C7B1-47D3-B67F-A62EFF666E3E}">
          <x14:id>{33d1649c-de05-4e02-be40-91f76a8425c4}</x14:id>
        </ext>
      </extLst>
    </cfRule>
  </conditionalFormatting>
  <conditionalFormatting sqref="B17:B18">
    <cfRule type="dataBar" priority="14" dxfId="0">
      <dataBar>
        <cfvo type="min"/>
        <cfvo type="max"/>
        <color rgb="FF63C384"/>
      </dataBar>
      <extLst>
        <ext xmlns:x14="http://schemas.microsoft.com/office/spreadsheetml/2009/9/main" uri="{B025F937-C7B1-47D3-B67F-A62EFF666E3E}">
          <x14:id>{0c82809f-84af-480b-ae3c-5bb2c5e19db1}</x14:id>
        </ext>
      </extLst>
    </cfRule>
  </conditionalFormatting>
  <conditionalFormatting sqref="B23:B24">
    <cfRule type="dataBar" priority="13" dxfId="0">
      <dataBar>
        <cfvo type="min"/>
        <cfvo type="max"/>
        <color rgb="FF63C384"/>
      </dataBar>
      <extLst>
        <ext xmlns:x14="http://schemas.microsoft.com/office/spreadsheetml/2009/9/main" uri="{B025F937-C7B1-47D3-B67F-A62EFF666E3E}">
          <x14:id>{9476b7ba-e820-4c60-a645-555e9f00ed0c}</x14:id>
        </ext>
      </extLst>
    </cfRule>
  </conditionalFormatting>
  <conditionalFormatting sqref="A10:A19">
    <cfRule type="dataBar" priority="12" dxfId="0">
      <dataBar>
        <cfvo type="min"/>
        <cfvo type="max"/>
        <color rgb="FF63C384"/>
      </dataBar>
      <extLst>
        <ext xmlns:x14="http://schemas.microsoft.com/office/spreadsheetml/2009/9/main" uri="{B025F937-C7B1-47D3-B67F-A62EFF666E3E}">
          <x14:id>{bc166eef-d894-4fed-92d9-b25d7b357716}</x14:id>
        </ext>
      </extLst>
    </cfRule>
  </conditionalFormatting>
  <conditionalFormatting sqref="A11:A12">
    <cfRule type="dataBar" priority="11" dxfId="0">
      <dataBar>
        <cfvo type="min"/>
        <cfvo type="max"/>
        <color rgb="FF63C384"/>
      </dataBar>
      <extLst>
        <ext xmlns:x14="http://schemas.microsoft.com/office/spreadsheetml/2009/9/main" uri="{B025F937-C7B1-47D3-B67F-A62EFF666E3E}">
          <x14:id>{8a4a82b3-464d-4495-af1e-dc4bf96f2a23}</x14:id>
        </ext>
      </extLst>
    </cfRule>
  </conditionalFormatting>
  <conditionalFormatting sqref="A14:A15">
    <cfRule type="dataBar" priority="10" dxfId="0">
      <dataBar>
        <cfvo type="min"/>
        <cfvo type="max"/>
        <color rgb="FF63C384"/>
      </dataBar>
      <extLst>
        <ext xmlns:x14="http://schemas.microsoft.com/office/spreadsheetml/2009/9/main" uri="{B025F937-C7B1-47D3-B67F-A62EFF666E3E}">
          <x14:id>{496dd7ec-f733-4f57-8df7-c9975811624c}</x14:id>
        </ext>
      </extLst>
    </cfRule>
  </conditionalFormatting>
  <conditionalFormatting sqref="A17:A18">
    <cfRule type="dataBar" priority="9" dxfId="0">
      <dataBar>
        <cfvo type="min"/>
        <cfvo type="max"/>
        <color rgb="FF63C384"/>
      </dataBar>
      <extLst>
        <ext xmlns:x14="http://schemas.microsoft.com/office/spreadsheetml/2009/9/main" uri="{B025F937-C7B1-47D3-B67F-A62EFF666E3E}">
          <x14:id>{f7de9422-e1b3-4c7e-8a67-d5b84cd4603b}</x14:id>
        </ext>
      </extLst>
    </cfRule>
  </conditionalFormatting>
  <conditionalFormatting sqref="A10:A18">
    <cfRule type="dataBar" priority="8" dxfId="0">
      <dataBar>
        <cfvo type="min"/>
        <cfvo type="max"/>
        <color rgb="FF63C384"/>
      </dataBar>
      <extLst>
        <ext xmlns:x14="http://schemas.microsoft.com/office/spreadsheetml/2009/9/main" uri="{B025F937-C7B1-47D3-B67F-A62EFF666E3E}">
          <x14:id>{d5590551-81d7-4d0c-8c69-01167e8936d3}</x14:id>
        </ext>
      </extLst>
    </cfRule>
  </conditionalFormatting>
  <conditionalFormatting sqref="A20:A24">
    <cfRule type="dataBar" priority="7" dxfId="0">
      <dataBar>
        <cfvo type="min"/>
        <cfvo type="max"/>
        <color rgb="FF63C384"/>
      </dataBar>
      <extLst>
        <ext xmlns:x14="http://schemas.microsoft.com/office/spreadsheetml/2009/9/main" uri="{B025F937-C7B1-47D3-B67F-A62EFF666E3E}">
          <x14:id>{0879c35b-c312-44df-857d-1a1c965a556d}</x14:id>
        </ext>
      </extLst>
    </cfRule>
  </conditionalFormatting>
  <conditionalFormatting sqref="A20:A21">
    <cfRule type="dataBar" priority="6" dxfId="0">
      <dataBar>
        <cfvo type="min"/>
        <cfvo type="max"/>
        <color rgb="FF63C384"/>
      </dataBar>
      <extLst>
        <ext xmlns:x14="http://schemas.microsoft.com/office/spreadsheetml/2009/9/main" uri="{B025F937-C7B1-47D3-B67F-A62EFF666E3E}">
          <x14:id>{2851dfb0-bd21-48f6-a57e-853ef5d98841}</x14:id>
        </ext>
      </extLst>
    </cfRule>
  </conditionalFormatting>
  <conditionalFormatting sqref="B13">
    <cfRule type="dataBar" priority="5" dxfId="0">
      <dataBar>
        <cfvo type="min"/>
        <cfvo type="max"/>
        <color rgb="FF63C384"/>
      </dataBar>
      <extLst>
        <ext xmlns:x14="http://schemas.microsoft.com/office/spreadsheetml/2009/9/main" uri="{B025F937-C7B1-47D3-B67F-A62EFF666E3E}">
          <x14:id>{e28f2e6b-82f8-4594-8dfa-3c6537611067}</x14:id>
        </ext>
      </extLst>
    </cfRule>
  </conditionalFormatting>
  <conditionalFormatting sqref="B13">
    <cfRule type="dataBar" priority="4" dxfId="0">
      <dataBar>
        <cfvo type="min"/>
        <cfvo type="max"/>
        <color rgb="FF63C384"/>
      </dataBar>
      <extLst>
        <ext xmlns:x14="http://schemas.microsoft.com/office/spreadsheetml/2009/9/main" uri="{B025F937-C7B1-47D3-B67F-A62EFF666E3E}">
          <x14:id>{7db680ae-690a-4eae-a30c-82820583cb66}</x14:id>
        </ext>
      </extLst>
    </cfRule>
  </conditionalFormatting>
  <conditionalFormatting sqref="B13">
    <cfRule type="dataBar" priority="3" dxfId="0">
      <dataBar>
        <cfvo type="min"/>
        <cfvo type="max"/>
        <color rgb="FF63C384"/>
      </dataBar>
      <extLst>
        <ext xmlns:x14="http://schemas.microsoft.com/office/spreadsheetml/2009/9/main" uri="{B025F937-C7B1-47D3-B67F-A62EFF666E3E}">
          <x14:id>{b8a9e314-ef19-486f-bf5d-5ad6432dc5d1}</x14:id>
        </ext>
      </extLst>
    </cfRule>
  </conditionalFormatting>
  <conditionalFormatting sqref="B13">
    <cfRule type="dataBar" priority="2" dxfId="0">
      <dataBar>
        <cfvo type="min"/>
        <cfvo type="max"/>
        <color rgb="FF63C384"/>
      </dataBar>
      <extLst>
        <ext xmlns:x14="http://schemas.microsoft.com/office/spreadsheetml/2009/9/main" uri="{B025F937-C7B1-47D3-B67F-A62EFF666E3E}">
          <x14:id>{18e42e36-a76b-465a-86f4-e85d44babf7a}</x14:id>
        </ext>
      </extLst>
    </cfRule>
  </conditionalFormatting>
  <conditionalFormatting sqref="B13">
    <cfRule type="dataBar" priority="1" dxfId="0">
      <dataBar>
        <cfvo type="min"/>
        <cfvo type="max"/>
        <color rgb="FF63C384"/>
      </dataBar>
      <extLst>
        <ext xmlns:x14="http://schemas.microsoft.com/office/spreadsheetml/2009/9/main" uri="{B025F937-C7B1-47D3-B67F-A62EFF666E3E}">
          <x14:id>{a94da8e9-8249-4624-afee-e602968e2451}</x14:id>
        </ext>
      </extLst>
    </cfRule>
  </conditionalFormatting>
  <printOptions/>
  <pageMargins left="0.75" right="0.75" top="1" bottom="1" header="0.5" footer="0.5"/>
  <pageSetup horizontalDpi="600" verticalDpi="600" orientation="landscape" r:id="rId1"/>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7104c874-14c5-488a-9160-ede14ab5be50}">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4ce21b40-ac61-46d0-910b-2b5cf0a9a40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505ec19-5ec7-4eca-a263-5331b4033ee7}">
            <x14:dataBar minLength="0" maxLength="100" gradient="0">
              <x14:cfvo type="min"/>
              <x14:cfvo type="max"/>
              <x14:negativeFillColor rgb="FFFF0000"/>
              <x14:axisColor rgb="FF000000"/>
            </x14:dataBar>
            <x14:dxf/>
          </x14:cfRule>
          <x14:cfRule type="dataBar" id="{9cfb4f96-c98d-4be2-ad1d-98d0b773c002}">
            <x14:dataBar minLength="0" maxLength="100" gradient="0">
              <x14:cfvo type="min"/>
              <x14:cfvo type="max"/>
              <x14:negativeFillColor rgb="FFFF0000"/>
              <x14:axisColor rgb="FF000000"/>
            </x14:dataBar>
            <x14:dxf/>
          </x14:cfRule>
          <x14:cfRule type="dataBar" id="{27a857b4-d564-4404-8566-f4033691862b}">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ab01649f-80fa-4ca6-b929-3d701b6bdfe5}">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5b724191-1b83-4ab0-973e-1b745b8fed52}">
            <x14:dataBar minLength="0" maxLength="100" gradient="0">
              <x14:cfvo type="min"/>
              <x14:cfvo type="max"/>
              <x14:negativeFillColor rgb="FFFF0000"/>
              <x14:axisColor rgb="FF000000"/>
            </x14:dataBar>
            <x14:dxf/>
          </x14:cfRule>
          <xm:sqref>C20:D21</xm:sqref>
        </x14:conditionalFormatting>
        <x14:conditionalFormatting xmlns:xm="http://schemas.microsoft.com/office/excel/2006/main">
          <x14:cfRule type="dataBar" id="{0b2c1b32-cfce-4307-8003-3ee3a12dd6b1}">
            <x14:dataBar minLength="0" maxLength="100" gradient="0">
              <x14:cfvo type="min"/>
              <x14:cfvo type="max"/>
              <x14:negativeFillColor rgb="FFFF0000"/>
              <x14:axisColor rgb="FF000000"/>
            </x14:dataBar>
            <x14:dxf/>
          </x14:cfRule>
          <xm:sqref>C10:D19 C22:D24 D11:D24</xm:sqref>
        </x14:conditionalFormatting>
        <x14:conditionalFormatting xmlns:xm="http://schemas.microsoft.com/office/excel/2006/main">
          <x14:cfRule type="dataBar" id="{0c9fc61a-936a-4ce9-be75-864987c9ecde}">
            <x14:dataBar minLength="0" maxLength="100" gradient="0">
              <x14:cfvo type="min"/>
              <x14:cfvo type="max"/>
              <x14:negativeFillColor rgb="FFFF0000"/>
              <x14:axisColor rgb="FF000000"/>
            </x14:dataBar>
            <x14:dxf/>
          </x14:cfRule>
          <x14:cfRule type="dataBar" id="{2e2ee2b6-f2e1-4a81-bc57-31b818a38dba}">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b50c130b-ae31-4989-af48-0a1f25dbea94}">
            <x14:dataBar minLength="0" maxLength="100" gradient="0">
              <x14:cfvo type="min"/>
              <x14:cfvo type="max"/>
              <x14:negativeFillColor rgb="FFFF0000"/>
              <x14:axisColor rgb="FF000000"/>
            </x14:dataBar>
            <x14:dxf/>
          </x14:cfRule>
          <xm:sqref>E10:E24</xm:sqref>
        </x14:conditionalFormatting>
        <x14:conditionalFormatting xmlns:xm="http://schemas.microsoft.com/office/excel/2006/main">
          <x14:cfRule type="dataBar" id="{2a8a032f-7bd8-4608-b31f-31f3ae7924a7}">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4690d167-5b2a-421c-934a-67192aaf3360}">
            <x14:dataBar minLength="0" maxLength="100" gradient="0">
              <x14:cfvo type="min"/>
              <x14:cfvo type="max"/>
              <x14:negativeFillColor rgb="FFFF0000"/>
              <x14:axisColor rgb="FF000000"/>
            </x14:dataBar>
            <x14:dxf/>
          </x14:cfRule>
          <xm:sqref>C20:E21</xm:sqref>
        </x14:conditionalFormatting>
        <x14:conditionalFormatting xmlns:xm="http://schemas.microsoft.com/office/excel/2006/main">
          <x14:cfRule type="dataBar" id="{c2f2f93a-d651-4eba-9c88-d408bc548963}">
            <x14:dataBar minLength="0" maxLength="100" gradient="0">
              <x14:cfvo type="min"/>
              <x14:cfvo type="max"/>
              <x14:negativeFillColor rgb="FFFF0000"/>
              <x14:axisColor rgb="FF000000"/>
            </x14:dataBar>
            <x14:dxf/>
          </x14:cfRule>
          <xm:sqref>D11:D24 C10:E19 E20:E21 C22:E24</xm:sqref>
        </x14:conditionalFormatting>
        <x14:conditionalFormatting xmlns:xm="http://schemas.microsoft.com/office/excel/2006/main">
          <x14:cfRule type="dataBar" id="{f171db4b-7f30-4b2e-883f-5ba6c01790f7}">
            <x14:dataBar minLength="0" maxLength="100" gradient="0">
              <x14:cfvo type="min"/>
              <x14:cfvo type="max"/>
              <x14:negativeFillColor rgb="FFFF0000"/>
              <x14:axisColor rgb="FF000000"/>
            </x14:dataBar>
            <x14:dxf/>
          </x14:cfRule>
          <x14:cfRule type="dataBar" id="{b17a0a0b-f3be-4572-95e9-9f188ffeb1ca}">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bfed672d-651c-40fc-ad52-4fe5719d5742}">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4ec9d926-d576-4a3a-a6f1-c2b30c3dd3f1}">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dc32633e-e2c0-440d-949a-1742dff0af44}">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da432f9b-4507-4103-9f1c-97cc1858b723}">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82f15c6e-bc23-406f-adb4-19b96f6e8e87}">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3ab04605-282d-49b1-af75-36f7e54a68b6}">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598c058e-f44f-4edb-91e1-ba027e592a97}">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47096d2b-0f02-43b6-a22e-da3e061e8245}">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bcaee853-1cb7-4db4-a601-24d2f59bf3e7}">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a5ebd98d-a530-45ad-b94f-bad39a358e65}">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0731ed0d-6979-4f2d-9e91-20f6a49d28fc}">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16660771-804a-403e-abd9-24981bc38ee6}">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f797e863-83e0-4ddb-8010-4b6cd2ce8552}">
            <x14:dataBar minLength="0" maxLength="100" gradient="0">
              <x14:cfvo type="min"/>
              <x14:cfvo type="max"/>
              <x14:negativeFillColor rgb="FFFF0000"/>
              <x14:axisColor rgb="FF000000"/>
            </x14:dataBar>
            <x14:dxf/>
          </x14:cfRule>
          <x14:cfRule type="dataBar" id="{62b12078-6c6c-4baa-a0c6-315f05c4639c}">
            <x14:dataBar minLength="0" maxLength="100" gradient="0">
              <x14:cfvo type="min"/>
              <x14:cfvo type="max"/>
              <x14:negativeFillColor rgb="FFFF0000"/>
              <x14:axisColor rgb="FF000000"/>
            </x14:dataBar>
            <x14:dxf/>
          </x14:cfRule>
          <x14:cfRule type="dataBar" id="{839bf2f9-911f-44db-85d7-2edfa9562026}">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bdd2e26b-de69-4049-bc7f-1e430ccd77dd}">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3b5c344a-4c25-47b7-97b9-30a65b163332}">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61029f13-cd1c-423a-a8e2-04188cd859a5}">
            <x14:dataBar minLength="0" maxLength="100" gradient="0">
              <x14:cfvo type="min"/>
              <x14:cfvo type="max"/>
              <x14:negativeFillColor rgb="FFFF0000"/>
              <x14:axisColor rgb="FF000000"/>
            </x14:dataBar>
            <x14:dxf/>
          </x14:cfRule>
          <x14:cfRule type="dataBar" id="{0bad5e55-64a9-4135-8f1a-d0823ecaca70}">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063ae85f-57e9-499a-830a-658533269979}">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d261a452-b1bc-4939-ae88-1b67aefa25d4}">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64e6382f-c9cb-4ce5-9fef-f78756841ac0}">
            <x14:dataBar minLength="0" maxLength="100" gradient="0">
              <x14:cfvo type="min"/>
              <x14:cfvo type="max"/>
              <x14:negativeFillColor rgb="FFFF0000"/>
              <x14:axisColor rgb="FF000000"/>
            </x14:dataBar>
            <x14:dxf/>
          </x14:cfRule>
          <x14:cfRule type="dataBar" id="{d91cfd92-2d9f-45aa-870a-66fcad279567}">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8007b68d-407c-43fb-ab70-67a2681fffba}">
            <x14:dataBar minLength="0" maxLength="100" gradient="0">
              <x14:cfvo type="min"/>
              <x14:cfvo type="max"/>
              <x14:negativeFillColor rgb="FFFF0000"/>
              <x14:axisColor rgb="FF000000"/>
            </x14:dataBar>
            <x14:dxf/>
          </x14:cfRule>
          <x14:cfRule type="dataBar" id="{0346effe-4b9e-4827-9913-3d95f8de5d00}">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91460018-c04c-4286-bf8c-8e0329ec16dd}">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580bc508-436e-4cc6-bfbd-00cf677f7d9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e1a59161-8683-441a-9dfa-099e390cb4ce}">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e5972689-4d08-4544-aafb-0f46528f19c7}">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33d1649c-de05-4e02-be40-91f76a8425c4}">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0c82809f-84af-480b-ae3c-5bb2c5e19db1}">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9476b7ba-e820-4c60-a645-555e9f00ed0c}">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bc166eef-d894-4fed-92d9-b25d7b357716}">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8a4a82b3-464d-4495-af1e-dc4bf96f2a2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496dd7ec-f733-4f57-8df7-c9975811624c}">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f7de9422-e1b3-4c7e-8a67-d5b84cd4603b}">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d5590551-81d7-4d0c-8c69-01167e8936d3}">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0879c35b-c312-44df-857d-1a1c965a556d}">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2851dfb0-bd21-48f6-a57e-853ef5d98841}">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e28f2e6b-82f8-4594-8dfa-3c653761106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7db680ae-690a-4eae-a30c-82820583cb6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8a9e314-ef19-486f-bf5d-5ad6432dc5d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8e42e36-a76b-465a-86f4-e85d44babf7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94da8e9-8249-4624-afee-e602968e2451}">
            <x14:dataBar minLength="0" maxLength="100" gradient="0">
              <x14:cfvo type="min"/>
              <x14:cfvo type="max"/>
              <x14:negativeFillColor rgb="FFFF0000"/>
              <x14:axisColor rgb="FF000000"/>
            </x14:dataBar>
            <x14:dxf/>
          </x14:cfRule>
          <xm:sqref>B13</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2:GN91"/>
  <sheetViews>
    <sheetView workbookViewId="0" topLeftCell="A1">
      <selection activeCell="A1" sqref="A1"/>
    </sheetView>
  </sheetViews>
  <sheetFormatPr defaultColWidth="9.140625" defaultRowHeight="15"/>
  <cols>
    <col min="1" max="1" width="22.7109375" style="8" customWidth="1"/>
    <col min="2" max="2" width="9.7109375" style="8" customWidth="1"/>
    <col min="3" max="3" width="10.8515625" style="8" customWidth="1"/>
    <col min="4" max="4" width="11.57421875" style="8" customWidth="1"/>
    <col min="5" max="5" width="10.00390625" style="8" customWidth="1"/>
    <col min="6" max="6" width="11.00390625" style="8" customWidth="1"/>
    <col min="7" max="7" width="10.00390625" style="8" customWidth="1"/>
    <col min="8" max="8" width="9.8515625" style="8" customWidth="1"/>
    <col min="9" max="9" width="10.57421875" style="8" customWidth="1"/>
    <col min="10" max="10" width="12.421875" style="8" customWidth="1"/>
    <col min="11" max="11" width="10.8515625" style="8" customWidth="1"/>
    <col min="12" max="12" width="11.00390625" style="8" customWidth="1"/>
    <col min="13" max="13" width="12.140625" style="8" customWidth="1"/>
    <col min="14" max="14" width="11.140625" style="8" bestFit="1" customWidth="1"/>
    <col min="15" max="16" width="9.140625" style="8" customWidth="1"/>
    <col min="17" max="17" width="10.8515625" style="8" bestFit="1" customWidth="1"/>
    <col min="18" max="16384" width="9.140625" style="8" customWidth="1"/>
  </cols>
  <sheetData>
    <row r="2" spans="1:69" s="4" customFormat="1" ht="15.75" customHeight="1">
      <c r="A2" s="225" t="s">
        <v>146</v>
      </c>
      <c r="B2" s="225"/>
      <c r="C2" s="225"/>
      <c r="D2" s="225"/>
      <c r="E2" s="225"/>
      <c r="F2" s="225"/>
      <c r="G2" s="225"/>
      <c r="H2" s="225"/>
      <c r="I2" s="225"/>
      <c r="J2" s="225"/>
      <c r="K2" s="225"/>
      <c r="L2" s="225"/>
      <c r="M2" s="225"/>
      <c r="N2" s="197"/>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69" s="4" customFormat="1" ht="15.75" customHeight="1">
      <c r="A3" s="208" t="s">
        <v>147</v>
      </c>
      <c r="B3" s="208"/>
      <c r="C3" s="208"/>
      <c r="D3" s="208"/>
      <c r="E3" s="208"/>
      <c r="F3" s="208"/>
      <c r="G3" s="208"/>
      <c r="H3" s="208"/>
      <c r="I3" s="208"/>
      <c r="J3" s="208"/>
      <c r="K3" s="208"/>
      <c r="L3" s="208"/>
      <c r="M3" s="208"/>
      <c r="N3" s="3"/>
      <c r="O3" s="168"/>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row>
    <row r="4" spans="1:28" ht="19.5" customHeight="1" thickBot="1">
      <c r="A4" s="5"/>
      <c r="B4" s="6"/>
      <c r="C4" s="7"/>
      <c r="D4" s="7"/>
      <c r="E4" s="7"/>
      <c r="G4" s="7"/>
      <c r="I4" s="7"/>
      <c r="L4" s="35" t="s">
        <v>113</v>
      </c>
      <c r="P4" s="225"/>
      <c r="Q4" s="225"/>
      <c r="R4" s="225"/>
      <c r="S4" s="225"/>
      <c r="T4" s="225"/>
      <c r="U4" s="225"/>
      <c r="V4" s="225"/>
      <c r="W4" s="225"/>
      <c r="X4" s="225"/>
      <c r="Y4" s="225"/>
      <c r="Z4" s="225"/>
      <c r="AA4" s="225"/>
      <c r="AB4" s="225"/>
    </row>
    <row r="5" spans="1:196" s="10" customFormat="1" ht="13.5" customHeight="1" thickBot="1" thickTop="1">
      <c r="A5" s="209" t="s">
        <v>148</v>
      </c>
      <c r="B5" s="211" t="s">
        <v>167</v>
      </c>
      <c r="C5" s="212"/>
      <c r="D5" s="212"/>
      <c r="E5" s="211" t="s">
        <v>168</v>
      </c>
      <c r="F5" s="212"/>
      <c r="G5" s="212"/>
      <c r="H5" s="212"/>
      <c r="I5" s="212"/>
      <c r="J5" s="212"/>
      <c r="K5" s="212"/>
      <c r="L5" s="212"/>
      <c r="M5" s="18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row>
    <row r="6" spans="1:196" s="10" customFormat="1" ht="21" customHeight="1" thickBot="1" thickTop="1">
      <c r="A6" s="210"/>
      <c r="B6" s="121" t="s">
        <v>178</v>
      </c>
      <c r="C6" s="121" t="s">
        <v>51</v>
      </c>
      <c r="D6" s="121" t="s">
        <v>52</v>
      </c>
      <c r="E6" s="148" t="s">
        <v>78</v>
      </c>
      <c r="F6" s="149" t="s">
        <v>70</v>
      </c>
      <c r="G6" s="150" t="s">
        <v>71</v>
      </c>
      <c r="H6" s="121" t="s">
        <v>72</v>
      </c>
      <c r="I6" s="121" t="s">
        <v>73</v>
      </c>
      <c r="J6" s="121" t="s">
        <v>74</v>
      </c>
      <c r="K6" s="121" t="s">
        <v>75</v>
      </c>
      <c r="L6" s="121" t="s">
        <v>76</v>
      </c>
      <c r="M6" s="121" t="s">
        <v>77</v>
      </c>
      <c r="N6" s="181"/>
      <c r="O6" s="181"/>
      <c r="Q6" s="173"/>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row>
    <row r="7" spans="1:196" s="10" customFormat="1" ht="16.5" customHeight="1">
      <c r="A7" s="96"/>
      <c r="B7" s="120"/>
      <c r="C7" s="120"/>
      <c r="D7" s="120"/>
      <c r="E7" s="120"/>
      <c r="F7" s="120"/>
      <c r="G7" s="120"/>
      <c r="H7" s="120"/>
      <c r="I7" s="120"/>
      <c r="J7" s="120"/>
      <c r="K7" s="194" t="e">
        <f>#REF!+#REF!+#REF!+#REF!+#REF!+#REF!+#REF!</f>
        <v>#REF!</v>
      </c>
      <c r="L7" s="96" t="e">
        <f>#REF!+#REF!+#REF!</f>
        <v>#REF!</v>
      </c>
      <c r="M7" s="120"/>
      <c r="N7" s="196"/>
      <c r="O7" s="191"/>
      <c r="P7" s="191"/>
      <c r="Q7" s="191"/>
      <c r="R7" s="8"/>
      <c r="S7" s="8"/>
      <c r="T7" s="8"/>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row>
    <row r="8" spans="1:196" s="10" customFormat="1" ht="22.5" customHeight="1">
      <c r="A8" s="87" t="s">
        <v>149</v>
      </c>
      <c r="B8" s="142">
        <v>268</v>
      </c>
      <c r="C8" s="142">
        <v>154</v>
      </c>
      <c r="D8" s="142">
        <v>385</v>
      </c>
      <c r="E8" s="143">
        <v>390</v>
      </c>
      <c r="F8" s="142">
        <v>437</v>
      </c>
      <c r="G8" s="142">
        <v>355</v>
      </c>
      <c r="H8" s="142">
        <v>262</v>
      </c>
      <c r="I8" s="142">
        <v>249</v>
      </c>
      <c r="J8" s="142">
        <v>316</v>
      </c>
      <c r="K8" s="142">
        <v>296</v>
      </c>
      <c r="L8" s="142">
        <v>518</v>
      </c>
      <c r="M8" s="142">
        <v>346</v>
      </c>
      <c r="N8" s="193"/>
      <c r="O8" s="181"/>
      <c r="Q8" s="173"/>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row>
    <row r="9" spans="1:196" s="10" customFormat="1" ht="27" customHeight="1">
      <c r="A9" s="87" t="s">
        <v>150</v>
      </c>
      <c r="B9" s="170" t="s">
        <v>116</v>
      </c>
      <c r="C9" s="90">
        <v>-42.53731343283582</v>
      </c>
      <c r="D9" s="90">
        <v>150</v>
      </c>
      <c r="E9" s="90">
        <v>1.2987012987012987</v>
      </c>
      <c r="F9" s="90">
        <v>12.051282051282051</v>
      </c>
      <c r="G9" s="90">
        <v>-18.76430205949657</v>
      </c>
      <c r="H9" s="90">
        <v>-26.197183098591548</v>
      </c>
      <c r="I9" s="90">
        <v>-4.961832061068702</v>
      </c>
      <c r="J9" s="90">
        <v>26.907630522088354</v>
      </c>
      <c r="K9" s="90">
        <v>-6.329113924050633</v>
      </c>
      <c r="L9" s="90">
        <v>75</v>
      </c>
      <c r="M9" s="90">
        <v>-33.204633204633204</v>
      </c>
      <c r="Q9" s="192"/>
      <c r="R9" s="172"/>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row>
    <row r="10" spans="1:196" s="10" customFormat="1" ht="31.5" customHeight="1">
      <c r="A10" s="91" t="s">
        <v>151</v>
      </c>
      <c r="B10" s="88">
        <v>4831.388000000001</v>
      </c>
      <c r="C10" s="88">
        <v>3466.5550000000003</v>
      </c>
      <c r="D10" s="88">
        <v>4041.76</v>
      </c>
      <c r="E10" s="88">
        <v>1161.378</v>
      </c>
      <c r="F10" s="88">
        <v>1083.123</v>
      </c>
      <c r="G10" s="88">
        <v>1283.415</v>
      </c>
      <c r="H10" s="88">
        <v>690.89</v>
      </c>
      <c r="I10" s="88">
        <v>590.26</v>
      </c>
      <c r="J10" s="88">
        <v>656.4879999999999</v>
      </c>
      <c r="K10" s="183">
        <v>691.032</v>
      </c>
      <c r="L10" s="183">
        <v>1176.02</v>
      </c>
      <c r="M10" s="227">
        <v>996.6860000000001</v>
      </c>
      <c r="N10" s="160"/>
      <c r="O10" s="181"/>
      <c r="P10" s="181"/>
      <c r="Q10" s="184"/>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row>
    <row r="11" spans="1:196" s="10" customFormat="1" ht="26.25" customHeight="1">
      <c r="A11" s="87" t="s">
        <v>152</v>
      </c>
      <c r="B11" s="89">
        <v>0</v>
      </c>
      <c r="C11" s="90">
        <v>-28.24929399170591</v>
      </c>
      <c r="D11" s="90">
        <v>16.592986408696813</v>
      </c>
      <c r="E11" s="90">
        <v>-71.26553778551919</v>
      </c>
      <c r="F11" s="90">
        <v>-6.738116272221438</v>
      </c>
      <c r="G11" s="90">
        <v>18.49208261665572</v>
      </c>
      <c r="H11" s="90">
        <v>-46.16784126724403</v>
      </c>
      <c r="I11" s="90">
        <v>-14.56527088248491</v>
      </c>
      <c r="J11" s="90">
        <v>11.220140277165987</v>
      </c>
      <c r="K11" s="90">
        <v>5.261939289065467</v>
      </c>
      <c r="L11" s="90">
        <v>70.18314636659372</v>
      </c>
      <c r="M11" s="90">
        <v>-15.249230455264351</v>
      </c>
      <c r="N11" s="182"/>
      <c r="O11" s="181"/>
      <c r="Q11" s="181"/>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row>
    <row r="12" spans="1:196" s="10" customFormat="1" ht="12">
      <c r="A12" s="12"/>
      <c r="B12" s="11"/>
      <c r="C12" s="11"/>
      <c r="D12" s="11"/>
      <c r="E12" s="11"/>
      <c r="F12" s="13"/>
      <c r="G12" s="13"/>
      <c r="H12" s="13"/>
      <c r="I12" s="13"/>
      <c r="J12" s="13"/>
      <c r="K12" s="13"/>
      <c r="L12" s="13"/>
      <c r="M12" s="9"/>
      <c r="N12" s="9"/>
      <c r="O12" s="172"/>
      <c r="P12" s="172"/>
      <c r="Q12" s="185"/>
      <c r="R12" s="173"/>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row>
    <row r="13" spans="1:15" ht="15" customHeight="1">
      <c r="A13" s="14"/>
      <c r="B13" s="6"/>
      <c r="C13" s="7"/>
      <c r="D13" s="7"/>
      <c r="E13" s="7"/>
      <c r="F13" s="15"/>
      <c r="G13" s="15"/>
      <c r="H13" s="15"/>
      <c r="K13" s="15"/>
      <c r="L13" s="15"/>
      <c r="O13" s="186"/>
    </row>
    <row r="14" spans="1:15" ht="15" customHeight="1">
      <c r="A14" s="14"/>
      <c r="B14" s="6"/>
      <c r="C14" s="7"/>
      <c r="D14" s="7"/>
      <c r="E14" s="7"/>
      <c r="G14" s="14"/>
      <c r="H14" s="6"/>
      <c r="I14" s="7"/>
      <c r="J14" s="13"/>
      <c r="K14" s="13"/>
      <c r="L14" s="13"/>
      <c r="O14" s="186"/>
    </row>
    <row r="15" spans="1:12" ht="19.5" customHeight="1">
      <c r="A15" s="37" t="s">
        <v>169</v>
      </c>
      <c r="B15" s="37"/>
      <c r="C15" s="37"/>
      <c r="D15" s="37"/>
      <c r="E15" s="37"/>
      <c r="F15" s="37"/>
      <c r="G15" s="37" t="s">
        <v>189</v>
      </c>
      <c r="H15" s="37"/>
      <c r="I15" s="37"/>
      <c r="J15" s="37"/>
      <c r="K15" s="37"/>
      <c r="L15" s="37"/>
    </row>
    <row r="16" spans="1:11" ht="15" customHeight="1">
      <c r="A16" s="139" t="s">
        <v>153</v>
      </c>
      <c r="B16" s="140"/>
      <c r="C16" s="141"/>
      <c r="D16" s="7"/>
      <c r="E16" s="7"/>
      <c r="G16" s="213" t="s">
        <v>190</v>
      </c>
      <c r="H16" s="37"/>
      <c r="I16" s="7"/>
      <c r="J16" s="7"/>
      <c r="K16" s="7"/>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spans="2:11" ht="15" customHeight="1">
      <c r="B35" s="21"/>
      <c r="C35" s="21"/>
      <c r="D35" s="21"/>
      <c r="E35" s="21"/>
      <c r="H35" s="21"/>
      <c r="I35" s="21"/>
      <c r="J35" s="21"/>
      <c r="K35" s="21"/>
    </row>
    <row r="36" spans="2:11" ht="15" customHeight="1">
      <c r="B36" s="22"/>
      <c r="C36" s="23"/>
      <c r="E36" s="21"/>
      <c r="G36" s="206"/>
      <c r="H36" s="206"/>
      <c r="I36" s="24"/>
      <c r="K36" s="21"/>
    </row>
    <row r="37" spans="2:11" ht="15" customHeight="1">
      <c r="B37" s="21"/>
      <c r="C37" s="21"/>
      <c r="D37" s="21"/>
      <c r="E37" s="21"/>
      <c r="H37" s="21"/>
      <c r="I37" s="21"/>
      <c r="J37" s="21"/>
      <c r="K37" s="21"/>
    </row>
    <row r="38" ht="15" customHeight="1"/>
    <row r="39" ht="15" customHeight="1"/>
    <row r="40" ht="15" customHeight="1"/>
    <row r="41" ht="15" customHeight="1"/>
    <row r="42" spans="1:9" ht="15" customHeight="1">
      <c r="A42" s="14"/>
      <c r="B42" s="207"/>
      <c r="C42" s="207"/>
      <c r="D42" s="7"/>
      <c r="E42" s="7"/>
      <c r="G42" s="7"/>
      <c r="I42" s="7"/>
    </row>
    <row r="43" spans="1:9" ht="15" customHeight="1">
      <c r="A43" s="14"/>
      <c r="B43" s="6"/>
      <c r="C43" s="7"/>
      <c r="D43" s="7"/>
      <c r="E43" s="7"/>
      <c r="G43" s="7"/>
      <c r="I43" s="7"/>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4"/>
      <c r="B69" s="207"/>
      <c r="C69" s="207"/>
      <c r="D69" s="7"/>
      <c r="E69" s="7"/>
      <c r="G69" s="7"/>
      <c r="I69" s="7"/>
    </row>
    <row r="70" spans="1:9" ht="12" customHeight="1">
      <c r="A70" s="14"/>
      <c r="B70" s="6"/>
      <c r="C70" s="7"/>
      <c r="D70" s="7"/>
      <c r="E70" s="7"/>
      <c r="G70" s="7"/>
      <c r="I70" s="7"/>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9">
    <mergeCell ref="P4:AB4"/>
    <mergeCell ref="A3:M3"/>
    <mergeCell ref="A5:A6"/>
    <mergeCell ref="B5:D5"/>
    <mergeCell ref="E5:M5"/>
    <mergeCell ref="A2:M2"/>
    <mergeCell ref="G36:H36"/>
    <mergeCell ref="B42:C42"/>
    <mergeCell ref="B69:C69"/>
  </mergeCells>
  <conditionalFormatting sqref="A10">
    <cfRule type="dataBar" priority="12" dxfId="0">
      <dataBar>
        <cfvo type="min"/>
        <cfvo type="max"/>
        <color rgb="FF63C384"/>
      </dataBar>
      <extLst>
        <ext xmlns:x14="http://schemas.microsoft.com/office/spreadsheetml/2009/9/main" uri="{B025F937-C7B1-47D3-B67F-A62EFF666E3E}">
          <x14:id>{311d8565-3c08-48a9-8fa8-e21261bb6003}</x14:id>
        </ext>
      </extLst>
    </cfRule>
  </conditionalFormatting>
  <conditionalFormatting sqref="B8:M11">
    <cfRule type="dataBar" priority="11" dxfId="0">
      <dataBar>
        <cfvo type="min"/>
        <cfvo type="max"/>
        <color theme="1" tint="0.49998000264167786"/>
      </dataBar>
      <extLst>
        <ext xmlns:x14="http://schemas.microsoft.com/office/spreadsheetml/2009/9/main" uri="{B025F937-C7B1-47D3-B67F-A62EFF666E3E}">
          <x14:id>{2273fdfc-ffcb-49b7-9ba3-281dcf3374f8}</x14:id>
        </ext>
      </extLst>
    </cfRule>
  </conditionalFormatting>
  <printOptions/>
  <pageMargins left="0.75" right="0.75" top="1" bottom="1" header="0.5" footer="0.5"/>
  <pageSetup horizontalDpi="600" verticalDpi="600" orientation="landscape" scale="79" r:id="rId2"/>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ignoredErrors>
    <ignoredError sqref="K7:L7" evalError="1"/>
  </ignoredErrors>
  <drawing r:id="rId1"/>
  <extLst>
    <ext xmlns:x14="http://schemas.microsoft.com/office/spreadsheetml/2009/9/main" uri="{78C0D931-6437-407d-A8EE-F0AAD7539E65}">
      <x14:conditionalFormattings>
        <x14:conditionalFormatting xmlns:xm="http://schemas.microsoft.com/office/excel/2006/main">
          <x14:cfRule type="dataBar" id="{311d8565-3c08-48a9-8fa8-e21261bb6003}">
            <x14:dataBar minLength="0" maxLength="100" gradient="0">
              <x14:cfvo type="min"/>
              <x14:cfvo type="max"/>
              <x14:negativeFillColor rgb="FFFF0000"/>
              <x14:axisColor rgb="FF000000"/>
            </x14:dataBar>
            <x14:dxf/>
          </x14:cfRule>
          <xm:sqref>A10</xm:sqref>
        </x14:conditionalFormatting>
        <x14:conditionalFormatting xmlns:xm="http://schemas.microsoft.com/office/excel/2006/main">
          <x14:cfRule type="dataBar" id="{2273fdfc-ffcb-49b7-9ba3-281dcf3374f8}">
            <x14:dataBar minLength="0" maxLength="100" gradient="0">
              <x14:cfvo type="min"/>
              <x14:cfvo type="max"/>
              <x14:negativeFillColor rgb="FFFF0000"/>
              <x14:axisColor rgb="FF000000"/>
            </x14:dataBar>
            <x14:dxf/>
          </x14:cfRule>
          <xm:sqref>B8:M11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2:GN91"/>
  <sheetViews>
    <sheetView workbookViewId="0" topLeftCell="A1">
      <selection activeCell="A1" sqref="A1"/>
    </sheetView>
  </sheetViews>
  <sheetFormatPr defaultColWidth="9.140625" defaultRowHeight="15"/>
  <cols>
    <col min="1" max="1" width="34.421875" style="8" customWidth="1"/>
    <col min="2" max="2" width="8.8515625" style="8" customWidth="1"/>
    <col min="3" max="3" width="10.421875" style="8" customWidth="1"/>
    <col min="4" max="4" width="10.8515625" style="8" customWidth="1"/>
    <col min="5" max="5" width="9.421875" style="8" customWidth="1"/>
    <col min="6" max="6" width="10.7109375" style="8" customWidth="1"/>
    <col min="7" max="7" width="10.00390625" style="8" customWidth="1"/>
    <col min="8" max="8" width="9.421875" style="8" bestFit="1" customWidth="1"/>
    <col min="9" max="9" width="10.00390625" style="8" customWidth="1"/>
    <col min="10" max="10" width="11.8515625" style="8" customWidth="1"/>
    <col min="11" max="11" width="9.8515625" style="8" customWidth="1"/>
    <col min="12" max="12" width="10.7109375" style="8" customWidth="1"/>
    <col min="13" max="13" width="10.57421875" style="8" customWidth="1"/>
    <col min="14" max="16384" width="9.140625" style="8" customWidth="1"/>
  </cols>
  <sheetData>
    <row r="2" spans="1:69" s="4" customFormat="1" ht="15.75" customHeight="1">
      <c r="A2" s="225" t="s">
        <v>154</v>
      </c>
      <c r="B2" s="225"/>
      <c r="C2" s="225"/>
      <c r="D2" s="225"/>
      <c r="E2" s="225"/>
      <c r="F2" s="225"/>
      <c r="G2" s="225"/>
      <c r="H2" s="225"/>
      <c r="I2" s="225"/>
      <c r="J2" s="225"/>
      <c r="K2" s="225"/>
      <c r="L2" s="225"/>
      <c r="M2" s="225"/>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69" s="4" customFormat="1" ht="15.75" customHeight="1">
      <c r="A3" s="190" t="s">
        <v>155</v>
      </c>
      <c r="B3" s="190"/>
      <c r="C3" s="190"/>
      <c r="D3" s="190"/>
      <c r="E3" s="190"/>
      <c r="F3" s="190"/>
      <c r="G3" s="190"/>
      <c r="H3" s="190"/>
      <c r="I3" s="190"/>
      <c r="J3" s="190"/>
      <c r="K3" s="190"/>
      <c r="L3" s="190"/>
      <c r="M3" s="190"/>
      <c r="N3" s="3"/>
      <c r="O3" s="168"/>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row>
    <row r="4" spans="1:12" ht="12" customHeight="1" thickBot="1">
      <c r="A4" s="5"/>
      <c r="B4" s="6"/>
      <c r="C4" s="7"/>
      <c r="D4" s="7"/>
      <c r="E4" s="7"/>
      <c r="G4" s="7"/>
      <c r="I4" s="7"/>
      <c r="L4" s="36" t="s">
        <v>113</v>
      </c>
    </row>
    <row r="5" spans="1:196" s="10" customFormat="1" ht="21" customHeight="1" thickBot="1" thickTop="1">
      <c r="A5" s="158" t="s">
        <v>53</v>
      </c>
      <c r="B5" s="211" t="s">
        <v>167</v>
      </c>
      <c r="C5" s="212"/>
      <c r="D5" s="212"/>
      <c r="E5" s="211" t="s">
        <v>168</v>
      </c>
      <c r="F5" s="212"/>
      <c r="G5" s="212"/>
      <c r="H5" s="212"/>
      <c r="I5" s="212"/>
      <c r="J5" s="212"/>
      <c r="K5" s="212"/>
      <c r="L5" s="212"/>
      <c r="M5" s="18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row>
    <row r="6" spans="1:196" s="10" customFormat="1" ht="16.5" customHeight="1" thickBot="1" thickTop="1">
      <c r="A6" s="126"/>
      <c r="B6" s="121" t="s">
        <v>178</v>
      </c>
      <c r="C6" s="121" t="s">
        <v>51</v>
      </c>
      <c r="D6" s="121" t="s">
        <v>52</v>
      </c>
      <c r="E6" s="148" t="s">
        <v>78</v>
      </c>
      <c r="F6" s="149" t="s">
        <v>70</v>
      </c>
      <c r="G6" s="150" t="s">
        <v>71</v>
      </c>
      <c r="H6" s="121" t="s">
        <v>72</v>
      </c>
      <c r="I6" s="121" t="s">
        <v>73</v>
      </c>
      <c r="J6" s="121" t="s">
        <v>74</v>
      </c>
      <c r="K6" s="121" t="s">
        <v>75</v>
      </c>
      <c r="L6" s="121" t="s">
        <v>76</v>
      </c>
      <c r="M6" s="121" t="s">
        <v>77</v>
      </c>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row>
    <row r="7" spans="1:196" s="10" customFormat="1" ht="13.5" customHeight="1">
      <c r="A7" s="66"/>
      <c r="B7" s="67"/>
      <c r="C7" s="67"/>
      <c r="D7" s="67"/>
      <c r="E7" s="67"/>
      <c r="F7" s="67"/>
      <c r="G7" s="67"/>
      <c r="H7" s="67"/>
      <c r="I7" s="67"/>
      <c r="J7" s="67"/>
      <c r="K7" s="68"/>
      <c r="L7" s="68"/>
      <c r="M7" s="68"/>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row>
    <row r="8" spans="1:196" s="10" customFormat="1" ht="24.75" customHeight="1">
      <c r="A8" s="87" t="s">
        <v>104</v>
      </c>
      <c r="B8" s="143">
        <v>57</v>
      </c>
      <c r="C8" s="142">
        <v>47</v>
      </c>
      <c r="D8" s="142">
        <v>76</v>
      </c>
      <c r="E8" s="142">
        <v>50</v>
      </c>
      <c r="F8" s="142">
        <v>58</v>
      </c>
      <c r="G8" s="142">
        <v>60</v>
      </c>
      <c r="H8" s="142">
        <v>65</v>
      </c>
      <c r="I8" s="142">
        <v>48</v>
      </c>
      <c r="J8" s="142">
        <v>97</v>
      </c>
      <c r="K8" s="142">
        <v>64</v>
      </c>
      <c r="L8" s="142">
        <v>79</v>
      </c>
      <c r="M8" s="142">
        <v>57</v>
      </c>
      <c r="N8" s="160"/>
      <c r="O8" s="161"/>
      <c r="P8" s="160"/>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row>
    <row r="9" spans="1:196" s="10" customFormat="1" ht="24.75" customHeight="1">
      <c r="A9" s="87" t="s">
        <v>103</v>
      </c>
      <c r="B9" s="90">
        <v>0</v>
      </c>
      <c r="C9" s="90">
        <v>-17.543859649122805</v>
      </c>
      <c r="D9" s="90">
        <v>61.702127659574465</v>
      </c>
      <c r="E9" s="90">
        <v>-34.21052631578947</v>
      </c>
      <c r="F9" s="90">
        <v>16</v>
      </c>
      <c r="G9" s="90">
        <v>3.4482758620689653</v>
      </c>
      <c r="H9" s="90">
        <v>8.333333333333332</v>
      </c>
      <c r="I9" s="90">
        <v>-26.153846153846157</v>
      </c>
      <c r="J9" s="90">
        <v>102.08333333333333</v>
      </c>
      <c r="K9" s="90">
        <v>-34.02061855670103</v>
      </c>
      <c r="L9" s="90">
        <v>23.4375</v>
      </c>
      <c r="M9" s="90">
        <v>-27.848101265822784</v>
      </c>
      <c r="N9" s="160"/>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row>
    <row r="10" spans="1:196" s="10" customFormat="1" ht="25.5" customHeight="1">
      <c r="A10" s="91" t="s">
        <v>101</v>
      </c>
      <c r="B10" s="88">
        <v>358.20000000000005</v>
      </c>
      <c r="C10" s="88">
        <v>259.44</v>
      </c>
      <c r="D10" s="88">
        <v>659.19</v>
      </c>
      <c r="E10" s="88">
        <v>161.6</v>
      </c>
      <c r="F10" s="88">
        <v>145.02873499999998</v>
      </c>
      <c r="G10" s="88">
        <v>385.62079099999994</v>
      </c>
      <c r="H10" s="88">
        <v>404.27</v>
      </c>
      <c r="I10" s="88">
        <v>179.44</v>
      </c>
      <c r="J10" s="88">
        <v>283.52</v>
      </c>
      <c r="K10" s="88">
        <v>199.54526399999997</v>
      </c>
      <c r="L10" s="88">
        <v>459.26</v>
      </c>
      <c r="M10" s="227">
        <v>187.063284</v>
      </c>
      <c r="N10" s="160"/>
      <c r="O10" s="160"/>
      <c r="P10" s="160"/>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row>
    <row r="11" spans="1:196" s="10" customFormat="1" ht="28.5" customHeight="1">
      <c r="A11" s="87" t="s">
        <v>102</v>
      </c>
      <c r="B11" s="90">
        <v>0</v>
      </c>
      <c r="C11" s="90">
        <v>-27.571189279732007</v>
      </c>
      <c r="D11" s="90">
        <v>154.08186864014803</v>
      </c>
      <c r="E11" s="90">
        <v>-75.48506500402009</v>
      </c>
      <c r="F11" s="90">
        <v>-10.254495668316839</v>
      </c>
      <c r="G11" s="90">
        <v>165.89268050914185</v>
      </c>
      <c r="H11" s="90">
        <v>4.836152363994307</v>
      </c>
      <c r="I11" s="90">
        <v>-55.6138224453954</v>
      </c>
      <c r="J11" s="90">
        <v>58.00267498885421</v>
      </c>
      <c r="K11" s="90">
        <v>-29.61862866817156</v>
      </c>
      <c r="L11" s="90">
        <v>130.14986614766264</v>
      </c>
      <c r="M11" s="90">
        <v>-59.26793735841878</v>
      </c>
      <c r="N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row>
    <row r="12" spans="1:196" s="10" customFormat="1" ht="13.5" customHeight="1">
      <c r="A12" s="12"/>
      <c r="B12" s="11"/>
      <c r="C12" s="11"/>
      <c r="D12" s="11"/>
      <c r="E12" s="11"/>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row>
    <row r="13" spans="1:15" ht="13.5" customHeight="1">
      <c r="A13" s="14"/>
      <c r="B13" s="6"/>
      <c r="C13" s="7"/>
      <c r="D13" s="7"/>
      <c r="E13" s="7"/>
      <c r="O13" s="186"/>
    </row>
    <row r="14" spans="1:12" ht="13.5" customHeight="1">
      <c r="A14" s="14"/>
      <c r="B14" s="6"/>
      <c r="C14" s="7"/>
      <c r="D14" s="7"/>
      <c r="E14" s="7"/>
      <c r="G14" s="14"/>
      <c r="H14" s="6"/>
      <c r="I14" s="7"/>
      <c r="J14" s="13"/>
      <c r="K14" s="13"/>
      <c r="L14" s="13"/>
    </row>
    <row r="15" spans="1:12" ht="13.5" customHeight="1">
      <c r="A15" s="37" t="s">
        <v>191</v>
      </c>
      <c r="B15" s="37"/>
      <c r="C15" s="37"/>
      <c r="D15" s="37"/>
      <c r="E15" s="37"/>
      <c r="F15" s="6" t="s">
        <v>192</v>
      </c>
      <c r="H15" s="37"/>
      <c r="I15" s="37"/>
      <c r="J15" s="37"/>
      <c r="K15" s="37"/>
      <c r="L15" s="15"/>
    </row>
    <row r="16" spans="1:11" ht="13.5" customHeight="1">
      <c r="A16" s="139" t="s">
        <v>156</v>
      </c>
      <c r="B16" s="140"/>
      <c r="C16" s="141"/>
      <c r="D16" s="7"/>
      <c r="E16" s="7"/>
      <c r="F16" s="14" t="s">
        <v>193</v>
      </c>
      <c r="H16" s="6"/>
      <c r="I16" s="7"/>
      <c r="J16" s="7"/>
      <c r="K16" s="7"/>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206"/>
      <c r="H36" s="206"/>
      <c r="I36" s="24"/>
      <c r="K36" s="21"/>
    </row>
    <row r="37" spans="2:11" ht="13.5" customHeight="1">
      <c r="B37" s="21"/>
      <c r="C37" s="21"/>
      <c r="D37" s="21"/>
      <c r="E37" s="21"/>
      <c r="H37" s="21"/>
      <c r="I37" s="21"/>
      <c r="J37" s="21"/>
      <c r="K37" s="21"/>
    </row>
    <row r="38" ht="13.5" customHeight="1"/>
    <row r="39" ht="13.5" customHeight="1"/>
    <row r="40" ht="13.5" customHeight="1"/>
    <row r="41" ht="13.5" customHeight="1"/>
    <row r="42" spans="1:9" ht="13.5" customHeight="1">
      <c r="A42" s="14"/>
      <c r="B42" s="207"/>
      <c r="C42" s="207"/>
      <c r="D42" s="7"/>
      <c r="E42" s="7"/>
      <c r="G42" s="7"/>
      <c r="I42" s="7"/>
    </row>
    <row r="43" spans="1:9" ht="13.5" customHeight="1">
      <c r="A43" s="14"/>
      <c r="B43" s="6"/>
      <c r="C43" s="7"/>
      <c r="D43" s="7"/>
      <c r="E43" s="7"/>
      <c r="G43" s="7"/>
      <c r="I43" s="7"/>
    </row>
    <row r="44" spans="1:9" ht="13.5" customHeight="1">
      <c r="A44" s="16"/>
      <c r="B44" s="17"/>
      <c r="C44" s="18"/>
      <c r="D44" s="17"/>
      <c r="E44" s="18"/>
      <c r="G44" s="18"/>
      <c r="I44" s="18"/>
    </row>
    <row r="45" spans="1:9" ht="13.5" customHeight="1">
      <c r="A45" s="16"/>
      <c r="B45" s="17"/>
      <c r="C45" s="18"/>
      <c r="D45" s="17"/>
      <c r="E45" s="18"/>
      <c r="G45" s="18"/>
      <c r="I45" s="18"/>
    </row>
    <row r="46" spans="1:13" ht="13.5" customHeight="1">
      <c r="A46" s="19"/>
      <c r="B46" s="20"/>
      <c r="C46" s="20"/>
      <c r="D46" s="20"/>
      <c r="E46" s="20"/>
      <c r="F46" s="21"/>
      <c r="G46" s="20"/>
      <c r="H46" s="21"/>
      <c r="I46" s="20"/>
      <c r="J46" s="21"/>
      <c r="K46" s="21"/>
      <c r="L46" s="21"/>
      <c r="M46" s="21"/>
    </row>
    <row r="47" spans="1:13" ht="13.5" customHeight="1">
      <c r="A47" s="19"/>
      <c r="B47" s="20"/>
      <c r="C47" s="20"/>
      <c r="D47" s="20"/>
      <c r="E47" s="20"/>
      <c r="F47" s="21"/>
      <c r="G47" s="20"/>
      <c r="H47" s="21"/>
      <c r="I47" s="20"/>
      <c r="J47" s="21"/>
      <c r="K47" s="21"/>
      <c r="L47" s="21"/>
      <c r="M47" s="21"/>
    </row>
    <row r="48" spans="1:13" ht="13.5" customHeight="1">
      <c r="A48" s="19"/>
      <c r="B48" s="20"/>
      <c r="C48" s="20"/>
      <c r="D48" s="20"/>
      <c r="E48" s="20"/>
      <c r="F48" s="21"/>
      <c r="G48" s="20"/>
      <c r="H48" s="21"/>
      <c r="I48" s="20"/>
      <c r="J48" s="21"/>
      <c r="K48" s="21"/>
      <c r="L48" s="21"/>
      <c r="M48" s="21"/>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spans="2:9" ht="13.5" customHeight="1">
      <c r="B61" s="21"/>
      <c r="C61" s="21"/>
      <c r="D61" s="21"/>
      <c r="E61" s="21"/>
      <c r="G61" s="21"/>
      <c r="I61" s="21"/>
    </row>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4"/>
      <c r="B69" s="207"/>
      <c r="C69" s="207"/>
      <c r="D69" s="7"/>
      <c r="E69" s="7"/>
      <c r="G69" s="7"/>
      <c r="I69" s="7"/>
    </row>
    <row r="70" spans="1:9" ht="13.5" customHeight="1">
      <c r="A70" s="14"/>
      <c r="B70" s="6"/>
      <c r="C70" s="7"/>
      <c r="D70" s="7"/>
      <c r="E70" s="7"/>
      <c r="G70" s="7"/>
      <c r="I70" s="7"/>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8">
    <mergeCell ref="B69:C69"/>
    <mergeCell ref="G36:H36"/>
    <mergeCell ref="A3:M3"/>
    <mergeCell ref="A2:M2"/>
    <mergeCell ref="B42:C42"/>
    <mergeCell ref="A5:A6"/>
    <mergeCell ref="B5:D5"/>
    <mergeCell ref="E5:M5"/>
  </mergeCells>
  <conditionalFormatting sqref="B8:M11">
    <cfRule type="dataBar" priority="34" dxfId="0">
      <dataBar>
        <cfvo type="min"/>
        <cfvo type="max"/>
        <color theme="1" tint="0.34999001026153564"/>
      </dataBar>
      <extLst>
        <ext xmlns:x14="http://schemas.microsoft.com/office/spreadsheetml/2009/9/main" uri="{B025F937-C7B1-47D3-B67F-A62EFF666E3E}">
          <x14:id>{d39af6ee-a34a-4302-86b1-ca995dbfe905}</x14:id>
        </ext>
      </extLst>
    </cfRule>
  </conditionalFormatting>
  <conditionalFormatting sqref="A10">
    <cfRule type="dataBar" priority="33" dxfId="0">
      <dataBar>
        <cfvo type="min"/>
        <cfvo type="max"/>
        <color rgb="FF63C384"/>
      </dataBar>
      <extLst>
        <ext xmlns:x14="http://schemas.microsoft.com/office/spreadsheetml/2009/9/main" uri="{B025F937-C7B1-47D3-B67F-A62EFF666E3E}">
          <x14:id>{e3622f65-fd3e-4385-b3ab-da6d4157cf83}</x14:id>
        </ext>
      </extLst>
    </cfRule>
  </conditionalFormatting>
  <conditionalFormatting sqref="B8:M11">
    <cfRule type="dataBar" priority="32" dxfId="0">
      <dataBar>
        <cfvo type="min"/>
        <cfvo type="max"/>
        <color theme="1" tint="0.49998000264167786"/>
      </dataBar>
      <extLst>
        <ext xmlns:x14="http://schemas.microsoft.com/office/spreadsheetml/2009/9/main" uri="{B025F937-C7B1-47D3-B67F-A62EFF666E3E}">
          <x14:id>{43e78b15-4470-441d-9ed4-8cadbf8dd6b7}</x14:id>
        </ext>
      </extLst>
    </cfRule>
  </conditionalFormatting>
  <conditionalFormatting sqref="B8:J8">
    <cfRule type="dataBar" priority="31" dxfId="0">
      <dataBar>
        <cfvo type="min"/>
        <cfvo type="max"/>
        <color theme="1" tint="0.34999001026153564"/>
      </dataBar>
      <extLst>
        <ext xmlns:x14="http://schemas.microsoft.com/office/spreadsheetml/2009/9/main" uri="{B025F937-C7B1-47D3-B67F-A62EFF666E3E}">
          <x14:id>{5194c8fb-0a3e-474d-9a9c-9b1cd62ca4bd}</x14:id>
        </ext>
      </extLst>
    </cfRule>
  </conditionalFormatting>
  <conditionalFormatting sqref="B8:J8">
    <cfRule type="dataBar" priority="30" dxfId="0">
      <dataBar>
        <cfvo type="min"/>
        <cfvo type="max"/>
        <color theme="1" tint="0.49998000264167786"/>
      </dataBar>
      <extLst>
        <ext xmlns:x14="http://schemas.microsoft.com/office/spreadsheetml/2009/9/main" uri="{B025F937-C7B1-47D3-B67F-A62EFF666E3E}">
          <x14:id>{703de0ab-4575-475b-b690-a4d0c18f0ffc}</x14:id>
        </ext>
      </extLst>
    </cfRule>
  </conditionalFormatting>
  <conditionalFormatting sqref="C9">
    <cfRule type="dataBar" priority="27" dxfId="0">
      <dataBar>
        <cfvo type="min"/>
        <cfvo type="max"/>
        <color theme="1" tint="0.49998000264167786"/>
      </dataBar>
      <extLst>
        <ext xmlns:x14="http://schemas.microsoft.com/office/spreadsheetml/2009/9/main" uri="{B025F937-C7B1-47D3-B67F-A62EFF666E3E}">
          <x14:id>{c98db891-e7da-4850-848f-36eac36aa7b4}</x14:id>
        </ext>
      </extLst>
    </cfRule>
  </conditionalFormatting>
  <conditionalFormatting sqref="D9">
    <cfRule type="dataBar" priority="26" dxfId="0">
      <dataBar>
        <cfvo type="min"/>
        <cfvo type="max"/>
        <color theme="1" tint="0.49998000264167786"/>
      </dataBar>
      <extLst>
        <ext xmlns:x14="http://schemas.microsoft.com/office/spreadsheetml/2009/9/main" uri="{B025F937-C7B1-47D3-B67F-A62EFF666E3E}">
          <x14:id>{c99c28ec-9805-4631-a9f7-584f00166e60}</x14:id>
        </ext>
      </extLst>
    </cfRule>
  </conditionalFormatting>
  <conditionalFormatting sqref="E9">
    <cfRule type="dataBar" priority="25" dxfId="0">
      <dataBar>
        <cfvo type="min"/>
        <cfvo type="max"/>
        <color theme="1" tint="0.49998000264167786"/>
      </dataBar>
      <extLst>
        <ext xmlns:x14="http://schemas.microsoft.com/office/spreadsheetml/2009/9/main" uri="{B025F937-C7B1-47D3-B67F-A62EFF666E3E}">
          <x14:id>{8aa99e09-6cd7-4596-ae36-3d7b876fac62}</x14:id>
        </ext>
      </extLst>
    </cfRule>
  </conditionalFormatting>
  <conditionalFormatting sqref="F9">
    <cfRule type="dataBar" priority="24" dxfId="0">
      <dataBar>
        <cfvo type="min"/>
        <cfvo type="max"/>
        <color theme="1" tint="0.49998000264167786"/>
      </dataBar>
      <extLst>
        <ext xmlns:x14="http://schemas.microsoft.com/office/spreadsheetml/2009/9/main" uri="{B025F937-C7B1-47D3-B67F-A62EFF666E3E}">
          <x14:id>{147417fc-9064-4ea1-8b24-dbad2bc8bc9e}</x14:id>
        </ext>
      </extLst>
    </cfRule>
  </conditionalFormatting>
  <conditionalFormatting sqref="G9">
    <cfRule type="dataBar" priority="23" dxfId="0">
      <dataBar>
        <cfvo type="min"/>
        <cfvo type="max"/>
        <color theme="1" tint="0.49998000264167786"/>
      </dataBar>
      <extLst>
        <ext xmlns:x14="http://schemas.microsoft.com/office/spreadsheetml/2009/9/main" uri="{B025F937-C7B1-47D3-B67F-A62EFF666E3E}">
          <x14:id>{8d75f74b-68dc-4e5e-8233-256ea7330669}</x14:id>
        </ext>
      </extLst>
    </cfRule>
  </conditionalFormatting>
  <conditionalFormatting sqref="H9">
    <cfRule type="dataBar" priority="22" dxfId="0">
      <dataBar>
        <cfvo type="min"/>
        <cfvo type="max"/>
        <color theme="1" tint="0.49998000264167786"/>
      </dataBar>
      <extLst>
        <ext xmlns:x14="http://schemas.microsoft.com/office/spreadsheetml/2009/9/main" uri="{B025F937-C7B1-47D3-B67F-A62EFF666E3E}">
          <x14:id>{922b48b3-19f7-491c-b09b-5f5dc599e881}</x14:id>
        </ext>
      </extLst>
    </cfRule>
  </conditionalFormatting>
  <conditionalFormatting sqref="I9">
    <cfRule type="dataBar" priority="21" dxfId="0">
      <dataBar>
        <cfvo type="min"/>
        <cfvo type="max"/>
        <color theme="1" tint="0.49998000264167786"/>
      </dataBar>
      <extLst>
        <ext xmlns:x14="http://schemas.microsoft.com/office/spreadsheetml/2009/9/main" uri="{B025F937-C7B1-47D3-B67F-A62EFF666E3E}">
          <x14:id>{f3aa43c8-b6ec-4396-906d-352f41d9696c}</x14:id>
        </ext>
      </extLst>
    </cfRule>
  </conditionalFormatting>
  <conditionalFormatting sqref="B9:M9">
    <cfRule type="dataBar" priority="20" dxfId="0">
      <dataBar>
        <cfvo type="min"/>
        <cfvo type="max"/>
        <color theme="1" tint="0.49998000264167786"/>
      </dataBar>
      <extLst>
        <ext xmlns:x14="http://schemas.microsoft.com/office/spreadsheetml/2009/9/main" uri="{B025F937-C7B1-47D3-B67F-A62EFF666E3E}">
          <x14:id>{82e19ba9-e5c6-40df-a1af-d843f39ee811}</x14:id>
        </ext>
      </extLst>
    </cfRule>
  </conditionalFormatting>
  <conditionalFormatting sqref="B11:M11">
    <cfRule type="dataBar" priority="19" dxfId="0">
      <dataBar>
        <cfvo type="min"/>
        <cfvo type="max"/>
        <color theme="1" tint="0.49998000264167786"/>
      </dataBar>
      <extLst>
        <ext xmlns:x14="http://schemas.microsoft.com/office/spreadsheetml/2009/9/main" uri="{B025F937-C7B1-47D3-B67F-A62EFF666E3E}">
          <x14:id>{433b085a-a77c-4292-801f-d581ba7f889f}</x14:id>
        </ext>
      </extLst>
    </cfRule>
  </conditionalFormatting>
  <conditionalFormatting sqref="B8:M8">
    <cfRule type="dataBar" priority="18" dxfId="0">
      <dataBar>
        <cfvo type="min"/>
        <cfvo type="max"/>
        <color theme="1" tint="0.34999001026153564"/>
      </dataBar>
      <extLst>
        <ext xmlns:x14="http://schemas.microsoft.com/office/spreadsheetml/2009/9/main" uri="{B025F937-C7B1-47D3-B67F-A62EFF666E3E}">
          <x14:id>{8fb2c918-9679-4e72-b803-da2cb992d69f}</x14:id>
        </ext>
      </extLst>
    </cfRule>
  </conditionalFormatting>
  <conditionalFormatting sqref="B8:M8">
    <cfRule type="dataBar" priority="17" dxfId="0">
      <dataBar>
        <cfvo type="min"/>
        <cfvo type="max"/>
        <color theme="1" tint="0.49998000264167786"/>
      </dataBar>
      <extLst>
        <ext xmlns:x14="http://schemas.microsoft.com/office/spreadsheetml/2009/9/main" uri="{B025F937-C7B1-47D3-B67F-A62EFF666E3E}">
          <x14:id>{bffae735-4ab1-4683-9298-0f173179e6b7}</x14:id>
        </ext>
      </extLst>
    </cfRule>
  </conditionalFormatting>
  <conditionalFormatting sqref="B10:M10">
    <cfRule type="dataBar" priority="14" dxfId="0">
      <dataBar>
        <cfvo type="min"/>
        <cfvo type="max"/>
        <color theme="1" tint="0.34999001026153564"/>
      </dataBar>
      <extLst>
        <ext xmlns:x14="http://schemas.microsoft.com/office/spreadsheetml/2009/9/main" uri="{B025F937-C7B1-47D3-B67F-A62EFF666E3E}">
          <x14:id>{bb5fb725-8787-4013-9c95-29b7569b8e7a}</x14:id>
        </ext>
      </extLst>
    </cfRule>
  </conditionalFormatting>
  <conditionalFormatting sqref="B10:M10">
    <cfRule type="dataBar" priority="13" dxfId="0">
      <dataBar>
        <cfvo type="min"/>
        <cfvo type="max"/>
        <color theme="1" tint="0.49998000264167786"/>
      </dataBar>
      <extLst>
        <ext xmlns:x14="http://schemas.microsoft.com/office/spreadsheetml/2009/9/main" uri="{B025F937-C7B1-47D3-B67F-A62EFF666E3E}">
          <x14:id>{b05c9ed0-72a2-42e8-9ec4-1e79b97eb356}</x14:id>
        </ext>
      </extLst>
    </cfRule>
  </conditionalFormatting>
  <printOptions/>
  <pageMargins left="0.75" right="0.75" top="1" bottom="1" header="0.5" footer="0.5"/>
  <pageSetup horizontalDpi="600" verticalDpi="600" orientation="landscape" scale="77" r:id="rId2"/>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d39af6ee-a34a-4302-86b1-ca995dbfe905}">
            <x14:dataBar minLength="0" maxLength="100" gradient="0">
              <x14:cfvo type="min"/>
              <x14:cfvo type="max"/>
              <x14:negativeFillColor rgb="FFFF0000"/>
              <x14:axisColor rgb="FF000000"/>
            </x14:dataBar>
            <x14:dxf/>
          </x14:cfRule>
          <xm:sqref>B8:M11</xm:sqref>
        </x14:conditionalFormatting>
        <x14:conditionalFormatting xmlns:xm="http://schemas.microsoft.com/office/excel/2006/main">
          <x14:cfRule type="dataBar" id="{e3622f65-fd3e-4385-b3ab-da6d4157cf83}">
            <x14:dataBar minLength="0" maxLength="100" gradient="0">
              <x14:cfvo type="min"/>
              <x14:cfvo type="max"/>
              <x14:negativeFillColor rgb="FFFF0000"/>
              <x14:axisColor rgb="FF000000"/>
            </x14:dataBar>
            <x14:dxf/>
          </x14:cfRule>
          <xm:sqref>A10</xm:sqref>
        </x14:conditionalFormatting>
        <x14:conditionalFormatting xmlns:xm="http://schemas.microsoft.com/office/excel/2006/main">
          <x14:cfRule type="dataBar" id="{43e78b15-4470-441d-9ed4-8cadbf8dd6b7}">
            <x14:dataBar minLength="0" maxLength="100" gradient="0">
              <x14:cfvo type="min"/>
              <x14:cfvo type="max"/>
              <x14:negativeFillColor rgb="FFFF0000"/>
              <x14:axisColor rgb="FF000000"/>
            </x14:dataBar>
            <x14:dxf/>
          </x14:cfRule>
          <xm:sqref>B8:M11</xm:sqref>
        </x14:conditionalFormatting>
        <x14:conditionalFormatting xmlns:xm="http://schemas.microsoft.com/office/excel/2006/main">
          <x14:cfRule type="dataBar" id="{5194c8fb-0a3e-474d-9a9c-9b1cd62ca4bd}">
            <x14:dataBar minLength="0" maxLength="100" gradient="0">
              <x14:cfvo type="min"/>
              <x14:cfvo type="max"/>
              <x14:negativeFillColor rgb="FFFF0000"/>
              <x14:axisColor rgb="FF000000"/>
            </x14:dataBar>
            <x14:dxf/>
          </x14:cfRule>
          <xm:sqref>B8:J8</xm:sqref>
        </x14:conditionalFormatting>
        <x14:conditionalFormatting xmlns:xm="http://schemas.microsoft.com/office/excel/2006/main">
          <x14:cfRule type="dataBar" id="{703de0ab-4575-475b-b690-a4d0c18f0ffc}">
            <x14:dataBar minLength="0" maxLength="100" gradient="0">
              <x14:cfvo type="min"/>
              <x14:cfvo type="max"/>
              <x14:negativeFillColor rgb="FFFF0000"/>
              <x14:axisColor rgb="FF000000"/>
            </x14:dataBar>
            <x14:dxf/>
          </x14:cfRule>
          <xm:sqref>B8:J8</xm:sqref>
        </x14:conditionalFormatting>
        <x14:conditionalFormatting xmlns:xm="http://schemas.microsoft.com/office/excel/2006/main">
          <x14:cfRule type="dataBar" id="{c98db891-e7da-4850-848f-36eac36aa7b4}">
            <x14:dataBar minLength="0" maxLength="100" gradient="0">
              <x14:cfvo type="min"/>
              <x14:cfvo type="max"/>
              <x14:negativeFillColor rgb="FFFF0000"/>
              <x14:axisColor rgb="FF000000"/>
            </x14:dataBar>
            <x14:dxf/>
          </x14:cfRule>
          <xm:sqref>C9</xm:sqref>
        </x14:conditionalFormatting>
        <x14:conditionalFormatting xmlns:xm="http://schemas.microsoft.com/office/excel/2006/main">
          <x14:cfRule type="dataBar" id="{c99c28ec-9805-4631-a9f7-584f00166e60}">
            <x14:dataBar minLength="0" maxLength="100" gradient="0">
              <x14:cfvo type="min"/>
              <x14:cfvo type="max"/>
              <x14:negativeFillColor rgb="FFFF0000"/>
              <x14:axisColor rgb="FF000000"/>
            </x14:dataBar>
            <x14:dxf/>
          </x14:cfRule>
          <xm:sqref>D9</xm:sqref>
        </x14:conditionalFormatting>
        <x14:conditionalFormatting xmlns:xm="http://schemas.microsoft.com/office/excel/2006/main">
          <x14:cfRule type="dataBar" id="{8aa99e09-6cd7-4596-ae36-3d7b876fac62}">
            <x14:dataBar minLength="0" maxLength="100" gradient="0">
              <x14:cfvo type="min"/>
              <x14:cfvo type="max"/>
              <x14:negativeFillColor rgb="FFFF0000"/>
              <x14:axisColor rgb="FF000000"/>
            </x14:dataBar>
            <x14:dxf/>
          </x14:cfRule>
          <xm:sqref>E9</xm:sqref>
        </x14:conditionalFormatting>
        <x14:conditionalFormatting xmlns:xm="http://schemas.microsoft.com/office/excel/2006/main">
          <x14:cfRule type="dataBar" id="{147417fc-9064-4ea1-8b24-dbad2bc8bc9e}">
            <x14:dataBar minLength="0" maxLength="100" gradient="0">
              <x14:cfvo type="min"/>
              <x14:cfvo type="max"/>
              <x14:negativeFillColor rgb="FFFF0000"/>
              <x14:axisColor rgb="FF000000"/>
            </x14:dataBar>
            <x14:dxf/>
          </x14:cfRule>
          <xm:sqref>F9</xm:sqref>
        </x14:conditionalFormatting>
        <x14:conditionalFormatting xmlns:xm="http://schemas.microsoft.com/office/excel/2006/main">
          <x14:cfRule type="dataBar" id="{8d75f74b-68dc-4e5e-8233-256ea7330669}">
            <x14:dataBar minLength="0" maxLength="100" gradient="0">
              <x14:cfvo type="min"/>
              <x14:cfvo type="max"/>
              <x14:negativeFillColor rgb="FFFF0000"/>
              <x14:axisColor rgb="FF000000"/>
            </x14:dataBar>
            <x14:dxf/>
          </x14:cfRule>
          <xm:sqref>G9</xm:sqref>
        </x14:conditionalFormatting>
        <x14:conditionalFormatting xmlns:xm="http://schemas.microsoft.com/office/excel/2006/main">
          <x14:cfRule type="dataBar" id="{922b48b3-19f7-491c-b09b-5f5dc599e881}">
            <x14:dataBar minLength="0" maxLength="100" gradient="0">
              <x14:cfvo type="min"/>
              <x14:cfvo type="max"/>
              <x14:negativeFillColor rgb="FFFF0000"/>
              <x14:axisColor rgb="FF000000"/>
            </x14:dataBar>
            <x14:dxf/>
          </x14:cfRule>
          <xm:sqref>H9</xm:sqref>
        </x14:conditionalFormatting>
        <x14:conditionalFormatting xmlns:xm="http://schemas.microsoft.com/office/excel/2006/main">
          <x14:cfRule type="dataBar" id="{f3aa43c8-b6ec-4396-906d-352f41d9696c}">
            <x14:dataBar minLength="0" maxLength="100" gradient="0">
              <x14:cfvo type="min"/>
              <x14:cfvo type="max"/>
              <x14:negativeFillColor rgb="FFFF0000"/>
              <x14:axisColor rgb="FF000000"/>
            </x14:dataBar>
            <x14:dxf/>
          </x14:cfRule>
          <xm:sqref>I9</xm:sqref>
        </x14:conditionalFormatting>
        <x14:conditionalFormatting xmlns:xm="http://schemas.microsoft.com/office/excel/2006/main">
          <x14:cfRule type="dataBar" id="{82e19ba9-e5c6-40df-a1af-d843f39ee811}">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433b085a-a77c-4292-801f-d581ba7f889f}">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8fb2c918-9679-4e72-b803-da2cb992d69f}">
            <x14:dataBar minLength="0" maxLength="100" gradient="0">
              <x14:cfvo type="min"/>
              <x14:cfvo type="max"/>
              <x14:negativeFillColor rgb="FFFF0000"/>
              <x14:axisColor rgb="FF000000"/>
            </x14:dataBar>
            <x14:dxf/>
          </x14:cfRule>
          <xm:sqref>B8:M8</xm:sqref>
        </x14:conditionalFormatting>
        <x14:conditionalFormatting xmlns:xm="http://schemas.microsoft.com/office/excel/2006/main">
          <x14:cfRule type="dataBar" id="{bffae735-4ab1-4683-9298-0f173179e6b7}">
            <x14:dataBar minLength="0" maxLength="100" gradient="0">
              <x14:cfvo type="min"/>
              <x14:cfvo type="max"/>
              <x14:negativeFillColor rgb="FFFF0000"/>
              <x14:axisColor rgb="FF000000"/>
            </x14:dataBar>
            <x14:dxf/>
          </x14:cfRule>
          <xm:sqref>B8:M8</xm:sqref>
        </x14:conditionalFormatting>
        <x14:conditionalFormatting xmlns:xm="http://schemas.microsoft.com/office/excel/2006/main">
          <x14:cfRule type="dataBar" id="{bb5fb725-8787-4013-9c95-29b7569b8e7a}">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b05c9ed0-72a2-42e8-9ec4-1e79b97eb356}">
            <x14:dataBar minLength="0" maxLength="100" gradient="0">
              <x14:cfvo type="min"/>
              <x14:cfvo type="max"/>
              <x14:negativeFillColor rgb="FFFF0000"/>
              <x14:axisColor rgb="FF000000"/>
            </x14:dataBar>
            <x14:dxf/>
          </x14:cfRule>
          <xm:sqref>B10:M10</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W58"/>
  <sheetViews>
    <sheetView workbookViewId="0" topLeftCell="A1">
      <selection activeCell="A1" sqref="A1"/>
    </sheetView>
  </sheetViews>
  <sheetFormatPr defaultColWidth="9.140625" defaultRowHeight="15"/>
  <cols>
    <col min="1" max="1" width="3.7109375" style="33" customWidth="1"/>
    <col min="2" max="2" width="36.421875" style="33" customWidth="1"/>
    <col min="3" max="3" width="13.00390625" style="33" customWidth="1"/>
    <col min="4" max="4" width="12.00390625" style="33" customWidth="1"/>
    <col min="5" max="5" width="10.57421875" style="33" customWidth="1"/>
    <col min="6" max="6" width="9.7109375" style="33" customWidth="1"/>
    <col min="7" max="7" width="10.7109375" style="33" customWidth="1"/>
    <col min="8" max="8" width="10.421875" style="33" customWidth="1"/>
    <col min="9" max="10" width="10.8515625" style="33" customWidth="1"/>
    <col min="11" max="11" width="11.00390625" style="33" customWidth="1"/>
    <col min="12" max="12" width="10.7109375" style="33" customWidth="1"/>
    <col min="13" max="13" width="10.8515625" style="33" customWidth="1"/>
    <col min="14" max="16" width="9.140625" style="33" customWidth="1"/>
    <col min="17" max="17" width="9.140625" style="151" customWidth="1"/>
    <col min="18" max="16384" width="9.140625" style="33" customWidth="1"/>
  </cols>
  <sheetData>
    <row r="1" ht="21">
      <c r="H1" s="45"/>
    </row>
    <row r="2" spans="2:13" ht="15" customHeight="1">
      <c r="B2" s="260" t="s">
        <v>123</v>
      </c>
      <c r="C2" s="260"/>
      <c r="D2" s="260"/>
      <c r="E2" s="260"/>
      <c r="F2" s="260"/>
      <c r="G2" s="260"/>
      <c r="H2" s="260"/>
      <c r="I2" s="260"/>
      <c r="J2" s="260"/>
      <c r="K2" s="260"/>
      <c r="L2" s="260"/>
      <c r="M2" s="260"/>
    </row>
    <row r="3" spans="1:13" ht="15" customHeight="1">
      <c r="A3" s="253" t="s">
        <v>40</v>
      </c>
      <c r="B3" s="253"/>
      <c r="C3" s="253"/>
      <c r="D3" s="253"/>
      <c r="E3" s="253"/>
      <c r="F3" s="253"/>
      <c r="G3" s="253"/>
      <c r="H3" s="253"/>
      <c r="I3" s="253"/>
      <c r="J3" s="253"/>
      <c r="K3" s="253"/>
      <c r="L3" s="253"/>
      <c r="M3" s="253"/>
    </row>
    <row r="4" spans="3:13" ht="12" thickBot="1">
      <c r="C4" s="34"/>
      <c r="M4" s="104" t="s">
        <v>113</v>
      </c>
    </row>
    <row r="5" spans="1:14" ht="15.75" customHeight="1" thickBot="1">
      <c r="A5" s="254" t="s">
        <v>107</v>
      </c>
      <c r="B5" s="255"/>
      <c r="C5" s="261" t="s">
        <v>94</v>
      </c>
      <c r="D5" s="262"/>
      <c r="E5" s="262"/>
      <c r="F5" s="262"/>
      <c r="G5" s="262"/>
      <c r="H5" s="262"/>
      <c r="I5" s="262"/>
      <c r="J5" s="262"/>
      <c r="K5" s="262"/>
      <c r="L5" s="262"/>
      <c r="M5" s="262"/>
      <c r="N5" s="38"/>
    </row>
    <row r="6" spans="1:13" ht="16.5" customHeight="1" thickBot="1">
      <c r="A6" s="256"/>
      <c r="B6" s="257"/>
      <c r="C6" s="258" t="s">
        <v>171</v>
      </c>
      <c r="D6" s="259"/>
      <c r="E6" s="258" t="s">
        <v>0</v>
      </c>
      <c r="F6" s="259"/>
      <c r="G6" s="258" t="s">
        <v>157</v>
      </c>
      <c r="H6" s="259"/>
      <c r="I6" s="258" t="s">
        <v>162</v>
      </c>
      <c r="J6" s="259"/>
      <c r="K6" s="174" t="s">
        <v>163</v>
      </c>
      <c r="L6" s="174" t="s">
        <v>55</v>
      </c>
      <c r="M6" s="174" t="s">
        <v>56</v>
      </c>
    </row>
    <row r="7" spans="1:15" ht="14.25" customHeight="1">
      <c r="A7" s="256"/>
      <c r="B7" s="257"/>
      <c r="C7" s="39" t="s">
        <v>49</v>
      </c>
      <c r="D7" s="39" t="s">
        <v>50</v>
      </c>
      <c r="E7" s="39" t="s">
        <v>49</v>
      </c>
      <c r="F7" s="39" t="s">
        <v>50</v>
      </c>
      <c r="G7" s="39" t="s">
        <v>49</v>
      </c>
      <c r="H7" s="39" t="s">
        <v>50</v>
      </c>
      <c r="I7" s="39" t="s">
        <v>49</v>
      </c>
      <c r="J7" s="39" t="s">
        <v>50</v>
      </c>
      <c r="K7" s="39" t="s">
        <v>49</v>
      </c>
      <c r="L7" s="39" t="s">
        <v>49</v>
      </c>
      <c r="M7" s="39" t="s">
        <v>49</v>
      </c>
      <c r="O7" s="38"/>
    </row>
    <row r="8" spans="1:15" ht="15" customHeight="1">
      <c r="A8" s="110" t="s">
        <v>177</v>
      </c>
      <c r="B8" s="163"/>
      <c r="C8" s="163"/>
      <c r="D8" s="163"/>
      <c r="E8" s="163"/>
      <c r="F8" s="163"/>
      <c r="G8" s="163"/>
      <c r="H8" s="163"/>
      <c r="I8" s="163"/>
      <c r="J8" s="163"/>
      <c r="K8" s="163"/>
      <c r="L8" s="163"/>
      <c r="M8" s="163"/>
      <c r="O8" s="38"/>
    </row>
    <row r="9" spans="1:14" ht="15.75" customHeight="1">
      <c r="A9" s="240" t="s">
        <v>41</v>
      </c>
      <c r="B9" s="240"/>
      <c r="C9" s="240"/>
      <c r="D9" s="240"/>
      <c r="E9" s="240"/>
      <c r="F9" s="240"/>
      <c r="G9" s="240"/>
      <c r="H9" s="240"/>
      <c r="I9" s="240"/>
      <c r="J9" s="240"/>
      <c r="K9" s="240"/>
      <c r="L9" s="240"/>
      <c r="M9" s="240"/>
      <c r="N9" s="38"/>
    </row>
    <row r="10" spans="1:23" ht="25.5" customHeight="1">
      <c r="A10" s="146" t="s">
        <v>24</v>
      </c>
      <c r="B10" s="147" t="s">
        <v>120</v>
      </c>
      <c r="C10" s="144">
        <v>2845.500622</v>
      </c>
      <c r="D10" s="144">
        <v>0</v>
      </c>
      <c r="E10" s="144">
        <v>2335.615757</v>
      </c>
      <c r="F10" s="144">
        <v>4</v>
      </c>
      <c r="G10" s="144">
        <v>1259.5564699999998</v>
      </c>
      <c r="H10" s="144">
        <v>0</v>
      </c>
      <c r="I10" s="144">
        <v>683.1700000000001</v>
      </c>
      <c r="J10" s="144">
        <v>0</v>
      </c>
      <c r="K10" s="144">
        <v>546.408148</v>
      </c>
      <c r="L10" s="144">
        <v>5.27</v>
      </c>
      <c r="M10" s="144">
        <v>50.58368600000001</v>
      </c>
      <c r="N10" s="38"/>
      <c r="O10" s="154"/>
      <c r="P10" s="155"/>
      <c r="Q10" s="156"/>
      <c r="R10" s="155"/>
      <c r="S10" s="155"/>
      <c r="T10" s="155"/>
      <c r="U10" s="155"/>
      <c r="V10" s="155"/>
      <c r="W10" s="155"/>
    </row>
    <row r="11" spans="1:23" ht="12">
      <c r="A11" s="108"/>
      <c r="B11" s="91" t="s">
        <v>82</v>
      </c>
      <c r="C11" s="69">
        <v>56.46</v>
      </c>
      <c r="D11" s="69">
        <v>0</v>
      </c>
      <c r="E11" s="69">
        <v>2099.1663</v>
      </c>
      <c r="F11" s="69">
        <v>4</v>
      </c>
      <c r="G11" s="69">
        <v>1259.5564699999998</v>
      </c>
      <c r="H11" s="69">
        <v>0</v>
      </c>
      <c r="I11" s="69">
        <v>683.1700000000001</v>
      </c>
      <c r="J11" s="86">
        <v>0</v>
      </c>
      <c r="K11" s="69">
        <v>444.098148</v>
      </c>
      <c r="L11" s="69">
        <v>5.27</v>
      </c>
      <c r="M11" s="69">
        <v>50.58368600000001</v>
      </c>
      <c r="N11" s="38"/>
      <c r="O11" s="154"/>
      <c r="P11" s="155"/>
      <c r="Q11" s="156"/>
      <c r="R11" s="155"/>
      <c r="S11" s="155"/>
      <c r="T11" s="155"/>
      <c r="U11" s="155"/>
      <c r="V11" s="155"/>
      <c r="W11" s="155"/>
    </row>
    <row r="12" spans="1:23" ht="12">
      <c r="A12" s="109"/>
      <c r="B12" s="93" t="s">
        <v>81</v>
      </c>
      <c r="C12" s="69">
        <v>2789.040622</v>
      </c>
      <c r="D12" s="69">
        <v>0</v>
      </c>
      <c r="E12" s="69">
        <v>236.449457</v>
      </c>
      <c r="F12" s="145">
        <v>0</v>
      </c>
      <c r="G12" s="69">
        <v>0</v>
      </c>
      <c r="H12" s="69">
        <v>0</v>
      </c>
      <c r="I12" s="86">
        <v>0</v>
      </c>
      <c r="J12" s="86">
        <v>0</v>
      </c>
      <c r="K12" s="69">
        <v>102.31</v>
      </c>
      <c r="L12" s="69">
        <v>0</v>
      </c>
      <c r="M12" s="69">
        <v>0</v>
      </c>
      <c r="N12" s="38"/>
      <c r="O12" s="154"/>
      <c r="P12" s="155"/>
      <c r="Q12" s="156"/>
      <c r="R12" s="155"/>
      <c r="S12" s="155"/>
      <c r="T12" s="155"/>
      <c r="U12" s="155"/>
      <c r="V12" s="155"/>
      <c r="W12" s="155"/>
    </row>
    <row r="13" spans="1:23" ht="23.25" customHeight="1">
      <c r="A13" s="108" t="s">
        <v>25</v>
      </c>
      <c r="B13" s="91" t="s">
        <v>139</v>
      </c>
      <c r="C13" s="95">
        <v>6251.830000000001</v>
      </c>
      <c r="D13" s="95">
        <v>1896.3999999999999</v>
      </c>
      <c r="E13" s="95">
        <v>0</v>
      </c>
      <c r="F13" s="145">
        <v>0</v>
      </c>
      <c r="G13" s="95">
        <v>180.762</v>
      </c>
      <c r="H13" s="95">
        <v>0.3</v>
      </c>
      <c r="I13" s="95">
        <v>0</v>
      </c>
      <c r="J13" s="95">
        <v>0</v>
      </c>
      <c r="K13" s="95">
        <v>0</v>
      </c>
      <c r="L13" s="95">
        <v>0</v>
      </c>
      <c r="M13" s="95">
        <v>0</v>
      </c>
      <c r="N13" s="154"/>
      <c r="O13" s="154"/>
      <c r="P13" s="155"/>
      <c r="Q13" s="156"/>
      <c r="R13" s="155"/>
      <c r="S13" s="155"/>
      <c r="T13" s="155"/>
      <c r="U13" s="155"/>
      <c r="V13" s="155"/>
      <c r="W13" s="155"/>
    </row>
    <row r="14" spans="1:23" ht="12">
      <c r="A14" s="108"/>
      <c r="B14" s="91" t="s">
        <v>82</v>
      </c>
      <c r="C14" s="69">
        <v>5882.810000000001</v>
      </c>
      <c r="D14" s="171">
        <v>384.8</v>
      </c>
      <c r="E14" s="69">
        <v>0</v>
      </c>
      <c r="F14" s="145">
        <v>0</v>
      </c>
      <c r="G14" s="69">
        <v>144.384</v>
      </c>
      <c r="H14" s="69">
        <v>0.3</v>
      </c>
      <c r="I14" s="86">
        <v>0</v>
      </c>
      <c r="J14" s="86">
        <v>0</v>
      </c>
      <c r="K14" s="86">
        <v>0</v>
      </c>
      <c r="L14" s="69">
        <v>0</v>
      </c>
      <c r="M14" s="69">
        <v>0</v>
      </c>
      <c r="N14" s="154"/>
      <c r="O14" s="154"/>
      <c r="P14" s="155"/>
      <c r="Q14" s="156"/>
      <c r="R14" s="154"/>
      <c r="S14" s="155"/>
      <c r="T14" s="155"/>
      <c r="U14" s="155"/>
      <c r="V14" s="155"/>
      <c r="W14" s="155"/>
    </row>
    <row r="15" spans="1:23" ht="12">
      <c r="A15" s="109"/>
      <c r="B15" s="93" t="s">
        <v>81</v>
      </c>
      <c r="C15" s="69">
        <v>369.0199999999999</v>
      </c>
      <c r="D15" s="171">
        <v>1510.5</v>
      </c>
      <c r="E15" s="69">
        <v>0</v>
      </c>
      <c r="F15" s="145">
        <v>0</v>
      </c>
      <c r="G15" s="69">
        <v>36.378</v>
      </c>
      <c r="H15" s="69">
        <v>0</v>
      </c>
      <c r="I15" s="86">
        <v>0</v>
      </c>
      <c r="J15" s="86">
        <v>0</v>
      </c>
      <c r="K15" s="86">
        <v>0</v>
      </c>
      <c r="L15" s="69">
        <v>0</v>
      </c>
      <c r="M15" s="69">
        <v>0</v>
      </c>
      <c r="N15" s="154"/>
      <c r="O15" s="154"/>
      <c r="P15" s="155"/>
      <c r="Q15" s="156"/>
      <c r="R15" s="155"/>
      <c r="S15" s="155"/>
      <c r="T15" s="155"/>
      <c r="U15" s="155"/>
      <c r="V15" s="155"/>
      <c r="W15" s="155"/>
    </row>
    <row r="16" spans="1:23" ht="22.5" customHeight="1">
      <c r="A16" s="108" t="s">
        <v>26</v>
      </c>
      <c r="B16" s="91" t="s">
        <v>106</v>
      </c>
      <c r="C16" s="95">
        <v>984.347934</v>
      </c>
      <c r="D16" s="95">
        <v>648</v>
      </c>
      <c r="E16" s="95">
        <v>475.63618900000006</v>
      </c>
      <c r="F16" s="145">
        <v>0</v>
      </c>
      <c r="G16" s="95">
        <v>233.322891</v>
      </c>
      <c r="H16" s="95">
        <v>5.8</v>
      </c>
      <c r="I16" s="95">
        <v>26.77</v>
      </c>
      <c r="J16" s="95">
        <v>0</v>
      </c>
      <c r="K16" s="95">
        <v>31.47</v>
      </c>
      <c r="L16" s="95">
        <v>0</v>
      </c>
      <c r="M16" s="95">
        <v>0</v>
      </c>
      <c r="N16" s="154"/>
      <c r="O16" s="169"/>
      <c r="P16" s="155"/>
      <c r="Q16" s="156"/>
      <c r="R16" s="155"/>
      <c r="S16" s="155"/>
      <c r="T16" s="155"/>
      <c r="U16" s="155"/>
      <c r="V16" s="155"/>
      <c r="W16" s="155"/>
    </row>
    <row r="17" spans="1:23" ht="12">
      <c r="A17" s="108"/>
      <c r="B17" s="91" t="s">
        <v>82</v>
      </c>
      <c r="C17" s="69">
        <v>353.74921200000006</v>
      </c>
      <c r="D17" s="175">
        <v>81</v>
      </c>
      <c r="E17" s="69">
        <v>475.63618900000006</v>
      </c>
      <c r="F17" s="145">
        <v>0</v>
      </c>
      <c r="G17" s="69">
        <v>229.768891</v>
      </c>
      <c r="H17" s="69">
        <v>5.8</v>
      </c>
      <c r="I17" s="69">
        <v>26.77</v>
      </c>
      <c r="J17" s="86">
        <v>0</v>
      </c>
      <c r="K17" s="69">
        <v>31.47</v>
      </c>
      <c r="L17" s="69">
        <v>0</v>
      </c>
      <c r="M17" s="69">
        <v>0</v>
      </c>
      <c r="N17" s="154"/>
      <c r="O17" s="154"/>
      <c r="P17" s="155"/>
      <c r="Q17" s="156"/>
      <c r="R17" s="155"/>
      <c r="S17" s="155"/>
      <c r="T17" s="155"/>
      <c r="U17" s="155"/>
      <c r="V17" s="155"/>
      <c r="W17" s="155"/>
    </row>
    <row r="18" spans="1:23" ht="12">
      <c r="A18" s="109"/>
      <c r="B18" s="93" t="s">
        <v>81</v>
      </c>
      <c r="C18" s="69">
        <v>630.598722</v>
      </c>
      <c r="D18" s="175">
        <v>567</v>
      </c>
      <c r="E18" s="69">
        <v>0</v>
      </c>
      <c r="F18" s="145">
        <v>0</v>
      </c>
      <c r="G18" s="69">
        <v>3.5540000000000003</v>
      </c>
      <c r="H18" s="69">
        <v>0</v>
      </c>
      <c r="I18" s="86">
        <v>0</v>
      </c>
      <c r="J18" s="86">
        <v>0</v>
      </c>
      <c r="K18" s="86">
        <v>0</v>
      </c>
      <c r="L18" s="69">
        <v>0</v>
      </c>
      <c r="M18" s="69">
        <v>0</v>
      </c>
      <c r="N18" s="154"/>
      <c r="O18" s="154"/>
      <c r="P18" s="155"/>
      <c r="Q18" s="156"/>
      <c r="R18" s="155"/>
      <c r="S18" s="155"/>
      <c r="T18" s="155"/>
      <c r="U18" s="155"/>
      <c r="V18" s="155"/>
      <c r="W18" s="155"/>
    </row>
    <row r="19" spans="1:23" ht="23.25" customHeight="1">
      <c r="A19" s="108" t="s">
        <v>27</v>
      </c>
      <c r="B19" s="91" t="s">
        <v>122</v>
      </c>
      <c r="C19" s="95">
        <v>0</v>
      </c>
      <c r="D19" s="95">
        <v>0</v>
      </c>
      <c r="E19" s="95">
        <v>0</v>
      </c>
      <c r="F19" s="145">
        <v>0</v>
      </c>
      <c r="G19" s="145">
        <v>64.08119</v>
      </c>
      <c r="H19" s="95">
        <v>0</v>
      </c>
      <c r="I19" s="95">
        <v>0</v>
      </c>
      <c r="J19" s="95">
        <v>0</v>
      </c>
      <c r="K19" s="95">
        <v>0</v>
      </c>
      <c r="L19" s="95">
        <v>0</v>
      </c>
      <c r="M19" s="95">
        <v>0</v>
      </c>
      <c r="N19" s="154"/>
      <c r="O19" s="154"/>
      <c r="P19" s="155"/>
      <c r="Q19" s="156"/>
      <c r="R19" s="155"/>
      <c r="S19" s="155"/>
      <c r="T19" s="155"/>
      <c r="U19" s="155"/>
      <c r="V19" s="155"/>
      <c r="W19" s="155"/>
    </row>
    <row r="20" spans="1:23" ht="12">
      <c r="A20" s="108"/>
      <c r="B20" s="91" t="s">
        <v>82</v>
      </c>
      <c r="C20" s="69">
        <v>0</v>
      </c>
      <c r="D20" s="95">
        <v>0</v>
      </c>
      <c r="E20" s="69">
        <v>0</v>
      </c>
      <c r="F20" s="145">
        <v>0</v>
      </c>
      <c r="G20" s="69">
        <v>52.35119</v>
      </c>
      <c r="H20" s="69">
        <v>0</v>
      </c>
      <c r="I20" s="86">
        <v>0</v>
      </c>
      <c r="J20" s="86">
        <v>0</v>
      </c>
      <c r="K20" s="86">
        <v>0</v>
      </c>
      <c r="L20" s="69">
        <v>0</v>
      </c>
      <c r="M20" s="69">
        <v>0</v>
      </c>
      <c r="N20" s="154"/>
      <c r="O20" s="154"/>
      <c r="P20" s="155"/>
      <c r="Q20" s="156"/>
      <c r="R20" s="154"/>
      <c r="S20" s="155"/>
      <c r="T20" s="155"/>
      <c r="U20" s="155"/>
      <c r="V20" s="155"/>
      <c r="W20" s="155"/>
    </row>
    <row r="21" spans="1:23" ht="12">
      <c r="A21" s="109"/>
      <c r="B21" s="93" t="s">
        <v>81</v>
      </c>
      <c r="C21" s="69">
        <v>0</v>
      </c>
      <c r="D21" s="95">
        <v>0</v>
      </c>
      <c r="E21" s="69">
        <v>0</v>
      </c>
      <c r="F21" s="145">
        <v>0</v>
      </c>
      <c r="G21" s="69">
        <v>11.73</v>
      </c>
      <c r="H21" s="69">
        <v>0</v>
      </c>
      <c r="I21" s="86">
        <v>0</v>
      </c>
      <c r="J21" s="86">
        <v>0</v>
      </c>
      <c r="K21" s="86">
        <v>0</v>
      </c>
      <c r="L21" s="69">
        <v>0</v>
      </c>
      <c r="M21" s="69">
        <v>0</v>
      </c>
      <c r="N21" s="154"/>
      <c r="O21" s="154"/>
      <c r="P21" s="155"/>
      <c r="Q21" s="156"/>
      <c r="R21" s="155"/>
      <c r="S21" s="155"/>
      <c r="T21" s="155"/>
      <c r="U21" s="155"/>
      <c r="V21" s="155"/>
      <c r="W21" s="155"/>
    </row>
    <row r="22" spans="1:23" ht="22.5" customHeight="1">
      <c r="A22" s="108" t="s">
        <v>28</v>
      </c>
      <c r="B22" s="91" t="s">
        <v>121</v>
      </c>
      <c r="C22" s="95">
        <v>13741.869999999999</v>
      </c>
      <c r="D22" s="95">
        <v>0</v>
      </c>
      <c r="E22" s="95">
        <v>2249.21</v>
      </c>
      <c r="F22" s="145">
        <v>0</v>
      </c>
      <c r="G22" s="95">
        <v>1393.5839999999998</v>
      </c>
      <c r="H22" s="95">
        <v>0</v>
      </c>
      <c r="I22" s="95">
        <v>1073.6399999999999</v>
      </c>
      <c r="J22" s="95">
        <v>0</v>
      </c>
      <c r="K22" s="95">
        <v>660.2399999999999</v>
      </c>
      <c r="L22" s="95">
        <v>0</v>
      </c>
      <c r="M22" s="95">
        <v>34.55</v>
      </c>
      <c r="N22" s="154"/>
      <c r="O22" s="154"/>
      <c r="P22" s="155"/>
      <c r="Q22" s="156"/>
      <c r="R22" s="155"/>
      <c r="S22" s="155"/>
      <c r="T22" s="155"/>
      <c r="U22" s="155"/>
      <c r="V22" s="155"/>
      <c r="W22" s="155"/>
    </row>
    <row r="23" spans="1:23" ht="12">
      <c r="A23" s="108"/>
      <c r="B23" s="91" t="s">
        <v>82</v>
      </c>
      <c r="C23" s="69">
        <v>6418.249999999999</v>
      </c>
      <c r="D23" s="95">
        <v>0</v>
      </c>
      <c r="E23" s="69">
        <v>2105</v>
      </c>
      <c r="F23" s="145">
        <v>0</v>
      </c>
      <c r="G23" s="69">
        <v>1357.244</v>
      </c>
      <c r="H23" s="69">
        <v>0</v>
      </c>
      <c r="I23" s="69">
        <v>1073.6399999999999</v>
      </c>
      <c r="J23" s="86">
        <v>0</v>
      </c>
      <c r="K23" s="69">
        <v>464.7899999999999</v>
      </c>
      <c r="L23" s="69">
        <v>0</v>
      </c>
      <c r="M23" s="69">
        <v>34.55</v>
      </c>
      <c r="N23" s="38"/>
      <c r="O23" s="154"/>
      <c r="P23" s="155"/>
      <c r="Q23" s="156"/>
      <c r="R23" s="154"/>
      <c r="S23" s="155"/>
      <c r="T23" s="155"/>
      <c r="U23" s="155"/>
      <c r="V23" s="155"/>
      <c r="W23" s="155"/>
    </row>
    <row r="24" spans="1:23" ht="12">
      <c r="A24" s="109"/>
      <c r="B24" s="93" t="s">
        <v>81</v>
      </c>
      <c r="C24" s="69">
        <v>7323.619999999999</v>
      </c>
      <c r="D24" s="95">
        <v>0</v>
      </c>
      <c r="E24" s="69">
        <v>144.20999999999998</v>
      </c>
      <c r="F24" s="145">
        <v>0</v>
      </c>
      <c r="G24" s="69">
        <v>36.34</v>
      </c>
      <c r="H24" s="69">
        <v>0</v>
      </c>
      <c r="I24" s="86">
        <v>0</v>
      </c>
      <c r="J24" s="86">
        <v>0</v>
      </c>
      <c r="K24" s="69">
        <v>195.45</v>
      </c>
      <c r="L24" s="69">
        <v>0</v>
      </c>
      <c r="M24" s="69">
        <v>0</v>
      </c>
      <c r="N24" s="38"/>
      <c r="O24" s="154"/>
      <c r="P24" s="155"/>
      <c r="Q24" s="156"/>
      <c r="R24" s="155"/>
      <c r="S24" s="155"/>
      <c r="T24" s="155"/>
      <c r="U24" s="155"/>
      <c r="V24" s="155"/>
      <c r="W24" s="155"/>
    </row>
    <row r="25" spans="3:23" ht="14.25" customHeight="1">
      <c r="C25" s="162"/>
      <c r="D25" s="162"/>
      <c r="E25" s="162"/>
      <c r="F25" s="162"/>
      <c r="G25" s="162"/>
      <c r="H25" s="162"/>
      <c r="I25" s="162"/>
      <c r="J25" s="162"/>
      <c r="K25" s="162"/>
      <c r="L25" s="162"/>
      <c r="M25" s="162"/>
      <c r="N25" s="38"/>
      <c r="O25" s="162"/>
      <c r="P25" s="154"/>
      <c r="Q25" s="156"/>
      <c r="R25" s="154"/>
      <c r="S25" s="155"/>
      <c r="T25" s="155"/>
      <c r="U25" s="155"/>
      <c r="V25" s="155"/>
      <c r="W25" s="155"/>
    </row>
    <row r="26" spans="14:23" ht="11.25">
      <c r="N26" s="38"/>
      <c r="O26" s="154"/>
      <c r="P26" s="154"/>
      <c r="Q26" s="156"/>
      <c r="R26" s="154"/>
      <c r="S26" s="154"/>
      <c r="T26" s="155"/>
      <c r="U26" s="155"/>
      <c r="V26" s="155"/>
      <c r="W26" s="155"/>
    </row>
    <row r="27" spans="14:23" s="56" customFormat="1" ht="11.25">
      <c r="N27" s="57"/>
      <c r="O27" s="157"/>
      <c r="P27" s="157"/>
      <c r="Q27" s="159"/>
      <c r="R27" s="157"/>
      <c r="S27" s="157"/>
      <c r="T27" s="157"/>
      <c r="U27" s="157"/>
      <c r="V27" s="157"/>
      <c r="W27" s="157"/>
    </row>
    <row r="28" spans="15:23" s="56" customFormat="1" ht="11.25">
      <c r="O28" s="198"/>
      <c r="P28" s="157"/>
      <c r="Q28" s="159"/>
      <c r="R28" s="157"/>
      <c r="S28" s="157"/>
      <c r="T28" s="157"/>
      <c r="U28" s="157"/>
      <c r="V28" s="157"/>
      <c r="W28" s="157"/>
    </row>
    <row r="29" spans="15:23" s="56" customFormat="1" ht="11.25">
      <c r="O29" s="157"/>
      <c r="P29" s="157"/>
      <c r="Q29" s="159"/>
      <c r="R29" s="157"/>
      <c r="S29" s="157"/>
      <c r="T29" s="157"/>
      <c r="U29" s="157"/>
      <c r="V29" s="157"/>
      <c r="W29" s="157"/>
    </row>
    <row r="30" s="56" customFormat="1" ht="11.25">
      <c r="Q30" s="152"/>
    </row>
    <row r="31" s="56" customFormat="1" ht="11.25">
      <c r="Q31" s="152"/>
    </row>
    <row r="32" s="56" customFormat="1" ht="11.25">
      <c r="Q32" s="152"/>
    </row>
    <row r="33" spans="13:17" s="56" customFormat="1" ht="11.25">
      <c r="M33" s="33"/>
      <c r="Q33" s="152"/>
    </row>
    <row r="34" s="56" customFormat="1" ht="11.25">
      <c r="Q34" s="152"/>
    </row>
    <row r="35" s="56" customFormat="1" ht="11.25">
      <c r="Q35" s="152"/>
    </row>
    <row r="36" s="56" customFormat="1" ht="11.25">
      <c r="Q36" s="152"/>
    </row>
    <row r="37" s="56" customFormat="1" ht="11.25">
      <c r="Q37" s="152"/>
    </row>
    <row r="38" s="56" customFormat="1" ht="11.25">
      <c r="Q38" s="152"/>
    </row>
    <row r="39" s="56" customFormat="1" ht="11.25">
      <c r="Q39" s="152"/>
    </row>
    <row r="40" s="56" customFormat="1" ht="11.25">
      <c r="Q40" s="152"/>
    </row>
    <row r="41" s="56" customFormat="1" ht="11.25">
      <c r="Q41" s="152"/>
    </row>
    <row r="42" s="56" customFormat="1" ht="11.25">
      <c r="Q42" s="152"/>
    </row>
    <row r="43" s="56" customFormat="1" ht="11.25">
      <c r="Q43" s="152"/>
    </row>
    <row r="44" s="56" customFormat="1" ht="11.25">
      <c r="Q44" s="152"/>
    </row>
    <row r="45" spans="3:17" s="56" customFormat="1" ht="11.25">
      <c r="C45" s="57"/>
      <c r="E45" s="57"/>
      <c r="G45" s="57"/>
      <c r="I45" s="57"/>
      <c r="K45" s="57"/>
      <c r="M45" s="57"/>
      <c r="N45" s="57"/>
      <c r="Q45" s="152"/>
    </row>
    <row r="46" spans="3:17" s="56" customFormat="1" ht="11.25">
      <c r="C46" s="57"/>
      <c r="E46" s="57"/>
      <c r="G46" s="57"/>
      <c r="I46" s="57"/>
      <c r="K46" s="57"/>
      <c r="L46" s="57"/>
      <c r="M46" s="57"/>
      <c r="N46" s="57"/>
      <c r="Q46" s="152"/>
    </row>
    <row r="47" spans="3:17" s="56" customFormat="1" ht="11.25">
      <c r="C47" s="57"/>
      <c r="Q47" s="152"/>
    </row>
    <row r="48" spans="3:17" s="56" customFormat="1" ht="11.25">
      <c r="C48" s="57"/>
      <c r="N48" s="57"/>
      <c r="Q48" s="152"/>
    </row>
    <row r="49" s="56" customFormat="1" ht="11.25">
      <c r="Q49" s="152"/>
    </row>
    <row r="50" s="56" customFormat="1" ht="11.25">
      <c r="Q50" s="152"/>
    </row>
    <row r="51" s="56" customFormat="1" ht="11.25">
      <c r="Q51" s="152"/>
    </row>
    <row r="52" s="56" customFormat="1" ht="11.25">
      <c r="Q52" s="152"/>
    </row>
    <row r="53" s="56" customFormat="1" ht="11.25">
      <c r="Q53" s="152"/>
    </row>
    <row r="54" s="56" customFormat="1" ht="11.25">
      <c r="Q54" s="152"/>
    </row>
    <row r="55" s="56" customFormat="1" ht="11.25">
      <c r="Q55" s="152"/>
    </row>
    <row r="56" s="56" customFormat="1" ht="11.25">
      <c r="Q56" s="152"/>
    </row>
    <row r="57" s="56" customFormat="1" ht="11.25">
      <c r="Q57" s="152"/>
    </row>
    <row r="58" s="56" customFormat="1" ht="11.25">
      <c r="Q58" s="152"/>
    </row>
  </sheetData>
  <sheetProtection/>
  <mergeCells count="9">
    <mergeCell ref="B2:M2"/>
    <mergeCell ref="C5:M5"/>
    <mergeCell ref="C6:D6"/>
    <mergeCell ref="E6:F6"/>
    <mergeCell ref="I6:J6"/>
    <mergeCell ref="A3:M3"/>
    <mergeCell ref="A9:M9"/>
    <mergeCell ref="A5:B7"/>
    <mergeCell ref="G6:H6"/>
  </mergeCells>
  <conditionalFormatting sqref="I10:J24">
    <cfRule type="dataBar" priority="80" dxfId="0">
      <dataBar>
        <cfvo type="min"/>
        <cfvo type="max"/>
        <color theme="0" tint="-0.4999699890613556"/>
      </dataBar>
      <extLst>
        <ext xmlns:x14="http://schemas.microsoft.com/office/spreadsheetml/2009/9/main" uri="{B025F937-C7B1-47D3-B67F-A62EFF666E3E}">
          <x14:id>{021255db-e3b4-4a40-ac50-1356a32f9356}</x14:id>
        </ext>
      </extLst>
    </cfRule>
    <cfRule type="dataBar" priority="81" dxfId="0">
      <dataBar>
        <cfvo type="min"/>
        <cfvo type="max"/>
        <color theme="1" tint="0.34999001026153564"/>
      </dataBar>
      <extLst>
        <ext xmlns:x14="http://schemas.microsoft.com/office/spreadsheetml/2009/9/main" uri="{B025F937-C7B1-47D3-B67F-A62EFF666E3E}">
          <x14:id>{9f8900e2-26e5-456e-afcb-5ffdd561a33c}</x14:id>
        </ext>
      </extLst>
    </cfRule>
  </conditionalFormatting>
  <conditionalFormatting sqref="I10:J24">
    <cfRule type="dataBar" priority="79" dxfId="0">
      <dataBar>
        <cfvo type="min"/>
        <cfvo type="max"/>
        <color rgb="FF63C384"/>
      </dataBar>
      <extLst>
        <ext xmlns:x14="http://schemas.microsoft.com/office/spreadsheetml/2009/9/main" uri="{B025F937-C7B1-47D3-B67F-A62EFF666E3E}">
          <x14:id>{524f0578-c39c-44ef-9fcd-9b34c9d8ca21}</x14:id>
        </ext>
      </extLst>
    </cfRule>
  </conditionalFormatting>
  <conditionalFormatting sqref="I20:J21">
    <cfRule type="dataBar" priority="78" dxfId="0">
      <dataBar>
        <cfvo type="min"/>
        <cfvo type="max"/>
        <color rgb="FF63C384"/>
      </dataBar>
      <extLst>
        <ext xmlns:x14="http://schemas.microsoft.com/office/spreadsheetml/2009/9/main" uri="{B025F937-C7B1-47D3-B67F-A62EFF666E3E}">
          <x14:id>{8faa4074-e02c-48ce-a8c2-b0803f532733}</x14:id>
        </ext>
      </extLst>
    </cfRule>
  </conditionalFormatting>
  <conditionalFormatting sqref="B10:B19 B22:B24">
    <cfRule type="dataBar" priority="70" dxfId="0">
      <dataBar>
        <cfvo type="min"/>
        <cfvo type="max"/>
        <color rgb="FF63C384"/>
      </dataBar>
      <extLst>
        <ext xmlns:x14="http://schemas.microsoft.com/office/spreadsheetml/2009/9/main" uri="{B025F937-C7B1-47D3-B67F-A62EFF666E3E}">
          <x14:id>{22e78cfb-e27e-4f8b-a707-25efb0d1af09}</x14:id>
        </ext>
      </extLst>
    </cfRule>
  </conditionalFormatting>
  <conditionalFormatting sqref="B20:B21">
    <cfRule type="dataBar" priority="69" dxfId="0">
      <dataBar>
        <cfvo type="min"/>
        <cfvo type="max"/>
        <color rgb="FF63C384"/>
      </dataBar>
      <extLst>
        <ext xmlns:x14="http://schemas.microsoft.com/office/spreadsheetml/2009/9/main" uri="{B025F937-C7B1-47D3-B67F-A62EFF666E3E}">
          <x14:id>{eee0337f-b2f7-4b64-873d-cc334e4ee586}</x14:id>
        </ext>
      </extLst>
    </cfRule>
  </conditionalFormatting>
  <conditionalFormatting sqref="B10:B24">
    <cfRule type="dataBar" priority="66" dxfId="0">
      <dataBar>
        <cfvo type="min"/>
        <cfvo type="max"/>
        <color rgb="FF63C384"/>
      </dataBar>
      <extLst>
        <ext xmlns:x14="http://schemas.microsoft.com/office/spreadsheetml/2009/9/main" uri="{B025F937-C7B1-47D3-B67F-A62EFF666E3E}">
          <x14:id>{0a593f46-5330-4009-b2d6-ca1f29810458}</x14:id>
        </ext>
      </extLst>
    </cfRule>
  </conditionalFormatting>
  <conditionalFormatting sqref="C10:H24">
    <cfRule type="dataBar" priority="131" dxfId="0">
      <dataBar>
        <cfvo type="min"/>
        <cfvo type="max"/>
        <color theme="0" tint="-0.4999699890613556"/>
      </dataBar>
      <extLst>
        <ext xmlns:x14="http://schemas.microsoft.com/office/spreadsheetml/2009/9/main" uri="{B025F937-C7B1-47D3-B67F-A62EFF666E3E}">
          <x14:id>{4537649e-9df0-41ba-9627-9fd5b24d6ba9}</x14:id>
        </ext>
      </extLst>
    </cfRule>
    <cfRule type="dataBar" priority="132" dxfId="0">
      <dataBar>
        <cfvo type="min"/>
        <cfvo type="max"/>
        <color theme="1" tint="0.34999001026153564"/>
      </dataBar>
      <extLst>
        <ext xmlns:x14="http://schemas.microsoft.com/office/spreadsheetml/2009/9/main" uri="{B025F937-C7B1-47D3-B67F-A62EFF666E3E}">
          <x14:id>{326cfbfa-0b06-4c16-9c13-835ae3672096}</x14:id>
        </ext>
      </extLst>
    </cfRule>
  </conditionalFormatting>
  <conditionalFormatting sqref="B22:J24 B10:B19 C10:J24">
    <cfRule type="dataBar" priority="138" dxfId="0">
      <dataBar>
        <cfvo type="min"/>
        <cfvo type="max"/>
        <color rgb="FF63C384"/>
      </dataBar>
      <extLst>
        <ext xmlns:x14="http://schemas.microsoft.com/office/spreadsheetml/2009/9/main" uri="{B025F937-C7B1-47D3-B67F-A62EFF666E3E}">
          <x14:id>{9a40b36d-b4aa-4ad3-b329-7e3782ea6736}</x14:id>
        </ext>
      </extLst>
    </cfRule>
  </conditionalFormatting>
  <conditionalFormatting sqref="B20:J21 G19:G21">
    <cfRule type="dataBar" priority="167" dxfId="0">
      <dataBar>
        <cfvo type="min"/>
        <cfvo type="max"/>
        <color rgb="FF63C384"/>
      </dataBar>
      <extLst>
        <ext xmlns:x14="http://schemas.microsoft.com/office/spreadsheetml/2009/9/main" uri="{B025F937-C7B1-47D3-B67F-A62EFF666E3E}">
          <x14:id>{bf013834-2d99-41dc-a88a-cdbde80f989b}</x14:id>
        </ext>
      </extLst>
    </cfRule>
  </conditionalFormatting>
  <conditionalFormatting sqref="K22:K24 K10:K20 K7">
    <cfRule type="dataBar" priority="175" dxfId="0">
      <dataBar>
        <cfvo type="min"/>
        <cfvo type="max"/>
        <color rgb="FF63C384"/>
      </dataBar>
      <extLst>
        <ext xmlns:x14="http://schemas.microsoft.com/office/spreadsheetml/2009/9/main" uri="{B025F937-C7B1-47D3-B67F-A62EFF666E3E}">
          <x14:id>{e4fe9426-03bf-45b8-ab47-3f7281a1eee4}</x14:id>
        </ext>
      </extLst>
    </cfRule>
  </conditionalFormatting>
  <conditionalFormatting sqref="K20:K21">
    <cfRule type="dataBar" priority="177" dxfId="0">
      <dataBar>
        <cfvo type="min"/>
        <cfvo type="max"/>
        <color rgb="FF63C384"/>
      </dataBar>
      <extLst>
        <ext xmlns:x14="http://schemas.microsoft.com/office/spreadsheetml/2009/9/main" uri="{B025F937-C7B1-47D3-B67F-A62EFF666E3E}">
          <x14:id>{f52e71ef-c1cc-4240-868c-0798377f4e9f}</x14:id>
        </ext>
      </extLst>
    </cfRule>
  </conditionalFormatting>
  <conditionalFormatting sqref="L22:L24 L10:L20 L7">
    <cfRule type="dataBar" priority="219" dxfId="0">
      <dataBar>
        <cfvo type="min"/>
        <cfvo type="max"/>
        <color rgb="FF63C384"/>
      </dataBar>
      <extLst>
        <ext xmlns:x14="http://schemas.microsoft.com/office/spreadsheetml/2009/9/main" uri="{B025F937-C7B1-47D3-B67F-A62EFF666E3E}">
          <x14:id>{5433e661-fe8e-4851-ae5a-e32de557d814}</x14:id>
        </ext>
      </extLst>
    </cfRule>
  </conditionalFormatting>
  <conditionalFormatting sqref="L20:L21">
    <cfRule type="dataBar" priority="221" dxfId="0">
      <dataBar>
        <cfvo type="min"/>
        <cfvo type="max"/>
        <color rgb="FF63C384"/>
      </dataBar>
      <extLst>
        <ext xmlns:x14="http://schemas.microsoft.com/office/spreadsheetml/2009/9/main" uri="{B025F937-C7B1-47D3-B67F-A62EFF666E3E}">
          <x14:id>{4a42f7b4-737e-4569-b218-16f86e757040}</x14:id>
        </ext>
      </extLst>
    </cfRule>
  </conditionalFormatting>
  <conditionalFormatting sqref="K10:M24 C10:H24">
    <cfRule type="dataBar" priority="245" dxfId="0">
      <dataBar>
        <cfvo type="min"/>
        <cfvo type="max"/>
        <color theme="0" tint="-0.4999699890613556"/>
      </dataBar>
      <extLst>
        <ext xmlns:x14="http://schemas.microsoft.com/office/spreadsheetml/2009/9/main" uri="{B025F937-C7B1-47D3-B67F-A62EFF666E3E}">
          <x14:id>{e41885b2-86a5-4aad-bed4-5449dc45b551}</x14:id>
        </ext>
      </extLst>
    </cfRule>
    <cfRule type="dataBar" priority="246" dxfId="0">
      <dataBar>
        <cfvo type="min"/>
        <cfvo type="max"/>
        <color theme="1" tint="0.34999001026153564"/>
      </dataBar>
      <extLst>
        <ext xmlns:x14="http://schemas.microsoft.com/office/spreadsheetml/2009/9/main" uri="{B025F937-C7B1-47D3-B67F-A62EFF666E3E}">
          <x14:id>{40fce7dd-70cc-4047-94a3-7e81ec195e22}</x14:id>
        </ext>
      </extLst>
    </cfRule>
  </conditionalFormatting>
  <conditionalFormatting sqref="K10:M24 C10:H24">
    <cfRule type="dataBar" priority="251" dxfId="0">
      <dataBar>
        <cfvo type="min"/>
        <cfvo type="max"/>
        <color rgb="FF63C384"/>
      </dataBar>
      <extLst>
        <ext xmlns:x14="http://schemas.microsoft.com/office/spreadsheetml/2009/9/main" uri="{B025F937-C7B1-47D3-B67F-A62EFF666E3E}">
          <x14:id>{7ff67409-c508-43d0-9cf4-87a28e9e02bc}</x14:id>
        </ext>
      </extLst>
    </cfRule>
  </conditionalFormatting>
  <conditionalFormatting sqref="C20:H21 K20:M21 G19:G21">
    <cfRule type="dataBar" priority="254" dxfId="0">
      <dataBar>
        <cfvo type="min"/>
        <cfvo type="max"/>
        <color rgb="FF63C384"/>
      </dataBar>
      <extLst>
        <ext xmlns:x14="http://schemas.microsoft.com/office/spreadsheetml/2009/9/main" uri="{B025F937-C7B1-47D3-B67F-A62EFF666E3E}">
          <x14:id>{2e688071-d966-4eaa-a4ff-f72cdd2d23c0}</x14:id>
        </ext>
      </extLst>
    </cfRule>
  </conditionalFormatting>
  <conditionalFormatting sqref="M22:M24 M10:M20 M7">
    <cfRule type="dataBar" priority="264" dxfId="0">
      <dataBar>
        <cfvo type="min"/>
        <cfvo type="max"/>
        <color rgb="FF63C384"/>
      </dataBar>
      <extLst>
        <ext xmlns:x14="http://schemas.microsoft.com/office/spreadsheetml/2009/9/main" uri="{B025F937-C7B1-47D3-B67F-A62EFF666E3E}">
          <x14:id>{dac0de73-3abf-4f09-93c6-f56b4086996d}</x14:id>
        </ext>
      </extLst>
    </cfRule>
  </conditionalFormatting>
  <conditionalFormatting sqref="M20:M21">
    <cfRule type="dataBar" priority="266" dxfId="0">
      <dataBar>
        <cfvo type="min"/>
        <cfvo type="max"/>
        <color rgb="FF63C384"/>
      </dataBar>
      <extLst>
        <ext xmlns:x14="http://schemas.microsoft.com/office/spreadsheetml/2009/9/main" uri="{B025F937-C7B1-47D3-B67F-A62EFF666E3E}">
          <x14:id>{526d92cd-f7cd-4b7a-b3f2-c9199a24583a}</x14:id>
        </ext>
      </extLst>
    </cfRule>
  </conditionalFormatting>
  <conditionalFormatting sqref="I19:J21 B22:M24 K20:M21 J10:J24 F11:F24 D14:D24 B10:M19 C20:H21">
    <cfRule type="dataBar" priority="285" dxfId="0">
      <dataBar>
        <cfvo type="min"/>
        <cfvo type="max"/>
        <color rgb="FF63C384"/>
      </dataBar>
      <extLst>
        <ext xmlns:x14="http://schemas.microsoft.com/office/spreadsheetml/2009/9/main" uri="{B025F937-C7B1-47D3-B67F-A62EFF666E3E}">
          <x14:id>{e954db4e-7533-49eb-995f-0509456faee9}</x14:id>
        </ext>
      </extLst>
    </cfRule>
  </conditionalFormatting>
  <conditionalFormatting sqref="I10:M24">
    <cfRule type="dataBar" priority="42" dxfId="0">
      <dataBar>
        <cfvo type="min"/>
        <cfvo type="max"/>
        <color theme="1" tint="0.49998000264167786"/>
      </dataBar>
      <extLst>
        <ext xmlns:x14="http://schemas.microsoft.com/office/spreadsheetml/2009/9/main" uri="{B025F937-C7B1-47D3-B67F-A62EFF666E3E}">
          <x14:id>{24f3745b-cd5b-4224-86ec-cacfbe28ac8b}</x14:id>
        </ext>
      </extLst>
    </cfRule>
    <cfRule type="dataBar" priority="43" dxfId="0">
      <dataBar>
        <cfvo type="min"/>
        <cfvo type="max"/>
        <color theme="1" tint="0.34999001026153564"/>
      </dataBar>
      <extLst>
        <ext xmlns:x14="http://schemas.microsoft.com/office/spreadsheetml/2009/9/main" uri="{B025F937-C7B1-47D3-B67F-A62EFF666E3E}">
          <x14:id>{b22be5eb-56f1-4fc5-bbbd-1830b3548e81}</x14:id>
        </ext>
      </extLst>
    </cfRule>
    <cfRule type="dataBar" priority="297" dxfId="0">
      <dataBar>
        <cfvo type="min"/>
        <cfvo type="max"/>
        <color theme="1" tint="0.34999001026153564"/>
      </dataBar>
      <extLst>
        <ext xmlns:x14="http://schemas.microsoft.com/office/spreadsheetml/2009/9/main" uri="{B025F937-C7B1-47D3-B67F-A62EFF666E3E}">
          <x14:id>{bbde436c-3229-4f20-a59d-8f0662b5f528}</x14:id>
        </ext>
      </extLst>
    </cfRule>
  </conditionalFormatting>
  <conditionalFormatting sqref="B20:M21 G19:G21">
    <cfRule type="dataBar" priority="298" dxfId="0">
      <dataBar>
        <cfvo type="min"/>
        <cfvo type="max"/>
        <color rgb="FF63C384"/>
      </dataBar>
      <extLst>
        <ext xmlns:x14="http://schemas.microsoft.com/office/spreadsheetml/2009/9/main" uri="{B025F937-C7B1-47D3-B67F-A62EFF666E3E}">
          <x14:id>{1492d016-b598-4c4a-96f9-0d3f3df1bb38}</x14:id>
        </ext>
      </extLst>
    </cfRule>
  </conditionalFormatting>
  <conditionalFormatting sqref="B10:M19 B22:M24 J10:J24 F11:F24 D14:D24 G20:G21">
    <cfRule type="dataBar" priority="299" dxfId="0">
      <dataBar>
        <cfvo type="min"/>
        <cfvo type="max"/>
        <color rgb="FF63C384"/>
      </dataBar>
      <extLst>
        <ext xmlns:x14="http://schemas.microsoft.com/office/spreadsheetml/2009/9/main" uri="{B025F937-C7B1-47D3-B67F-A62EFF666E3E}">
          <x14:id>{cf4a7b94-35d8-4f76-9797-44e1b701c6bb}</x14:id>
        </ext>
      </extLst>
    </cfRule>
  </conditionalFormatting>
  <conditionalFormatting sqref="A10:A19">
    <cfRule type="dataBar" priority="37" dxfId="0">
      <dataBar>
        <cfvo type="min"/>
        <cfvo type="max"/>
        <color rgb="FF63C384"/>
      </dataBar>
      <extLst>
        <ext xmlns:x14="http://schemas.microsoft.com/office/spreadsheetml/2009/9/main" uri="{B025F937-C7B1-47D3-B67F-A62EFF666E3E}">
          <x14:id>{97c27f82-b73d-40aa-ad6b-06f36bb97568}</x14:id>
        </ext>
      </extLst>
    </cfRule>
  </conditionalFormatting>
  <conditionalFormatting sqref="A11:A12">
    <cfRule type="dataBar" priority="35" dxfId="0">
      <dataBar>
        <cfvo type="min"/>
        <cfvo type="max"/>
        <color rgb="FF63C384"/>
      </dataBar>
      <extLst>
        <ext xmlns:x14="http://schemas.microsoft.com/office/spreadsheetml/2009/9/main" uri="{B025F937-C7B1-47D3-B67F-A62EFF666E3E}">
          <x14:id>{85f0063b-a047-4cca-8e2d-a66e2246deea}</x14:id>
        </ext>
      </extLst>
    </cfRule>
  </conditionalFormatting>
  <conditionalFormatting sqref="A14:A15">
    <cfRule type="dataBar" priority="34" dxfId="0">
      <dataBar>
        <cfvo type="min"/>
        <cfvo type="max"/>
        <color rgb="FF63C384"/>
      </dataBar>
      <extLst>
        <ext xmlns:x14="http://schemas.microsoft.com/office/spreadsheetml/2009/9/main" uri="{B025F937-C7B1-47D3-B67F-A62EFF666E3E}">
          <x14:id>{f0ad2d63-90f3-4861-a450-14a75a7b0935}</x14:id>
        </ext>
      </extLst>
    </cfRule>
  </conditionalFormatting>
  <conditionalFormatting sqref="A17:A18">
    <cfRule type="dataBar" priority="33" dxfId="0">
      <dataBar>
        <cfvo type="min"/>
        <cfvo type="max"/>
        <color rgb="FF63C384"/>
      </dataBar>
      <extLst>
        <ext xmlns:x14="http://schemas.microsoft.com/office/spreadsheetml/2009/9/main" uri="{B025F937-C7B1-47D3-B67F-A62EFF666E3E}">
          <x14:id>{0432173b-edde-48cd-bd23-f85fd2c7cbdd}</x14:id>
        </ext>
      </extLst>
    </cfRule>
  </conditionalFormatting>
  <conditionalFormatting sqref="A10:A18">
    <cfRule type="dataBar" priority="32" dxfId="0">
      <dataBar>
        <cfvo type="min"/>
        <cfvo type="max"/>
        <color rgb="FF63C384"/>
      </dataBar>
      <extLst>
        <ext xmlns:x14="http://schemas.microsoft.com/office/spreadsheetml/2009/9/main" uri="{B025F937-C7B1-47D3-B67F-A62EFF666E3E}">
          <x14:id>{096bd4fe-a792-46c0-9236-7b0d0a2653ac}</x14:id>
        </ext>
      </extLst>
    </cfRule>
  </conditionalFormatting>
  <conditionalFormatting sqref="A20:A24">
    <cfRule type="dataBar" priority="31" dxfId="0">
      <dataBar>
        <cfvo type="min"/>
        <cfvo type="max"/>
        <color rgb="FF63C384"/>
      </dataBar>
      <extLst>
        <ext xmlns:x14="http://schemas.microsoft.com/office/spreadsheetml/2009/9/main" uri="{B025F937-C7B1-47D3-B67F-A62EFF666E3E}">
          <x14:id>{ae86f548-f0b0-4288-99c6-818809741e66}</x14:id>
        </ext>
      </extLst>
    </cfRule>
  </conditionalFormatting>
  <conditionalFormatting sqref="A20:A21 A23:A24">
    <cfRule type="dataBar" priority="29" dxfId="0">
      <dataBar>
        <cfvo type="min"/>
        <cfvo type="max"/>
        <color rgb="FF63C384"/>
      </dataBar>
      <extLst>
        <ext xmlns:x14="http://schemas.microsoft.com/office/spreadsheetml/2009/9/main" uri="{B025F937-C7B1-47D3-B67F-A62EFF666E3E}">
          <x14:id>{fef036f9-613d-446c-b0cc-0c81a77e3dba}</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{4d8a4311-e666-4bef-a32d-bc42eebaa2c3}</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{27cfe522-e097-438b-a544-100a8680452f}</x14:id>
        </ext>
      </extLst>
    </cfRule>
  </conditionalFormatting>
  <conditionalFormatting sqref="B17:B18">
    <cfRule type="dataBar" priority="22" dxfId="0">
      <dataBar>
        <cfvo type="min"/>
        <cfvo type="max"/>
        <color rgb="FF63C384"/>
      </dataBar>
      <extLst>
        <ext xmlns:x14="http://schemas.microsoft.com/office/spreadsheetml/2009/9/main" uri="{B025F937-C7B1-47D3-B67F-A62EFF666E3E}">
          <x14:id>{0f45d7a2-3a5f-49d4-a9ff-b6d4ded0e333}</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{b2ed4db9-98aa-4ad8-a705-a753696647ab}</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{f05ea9b6-9639-41a9-aa51-a8698fa780f4}</x14:id>
        </ext>
      </extLst>
    </cfRule>
  </conditionalFormatting>
  <conditionalFormatting sqref="B22:B24 B10:B19">
    <cfRule type="dataBar" priority="5" dxfId="0">
      <dataBar>
        <cfvo type="min"/>
        <cfvo type="max"/>
        <color rgb="FF63C384"/>
      </dataBar>
      <extLst>
        <ext xmlns:x14="http://schemas.microsoft.com/office/spreadsheetml/2009/9/main" uri="{B025F937-C7B1-47D3-B67F-A62EFF666E3E}">
          <x14:id>{9358ad91-145b-4eb2-ab2c-639dffe991d5}</x14:id>
        </ext>
      </extLst>
    </cfRule>
  </conditionalFormatting>
  <printOptions/>
  <pageMargins left="0.75" right="0.75" top="1" bottom="1" header="0.5" footer="0.5"/>
  <pageSetup horizontalDpi="600" verticalDpi="600" orientation="landscape" scale="75" r:id="rId2"/>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021255db-e3b4-4a40-ac50-1356a32f9356}">
            <x14:dataBar minLength="0" maxLength="100" gradient="0">
              <x14:cfvo type="min"/>
              <x14:cfvo type="max"/>
              <x14:negativeFillColor rgb="FFFF0000"/>
              <x14:axisColor rgb="FF000000"/>
            </x14:dataBar>
            <x14:dxf/>
          </x14:cfRule>
          <x14:cfRule type="dataBar" id="{9f8900e2-26e5-456e-afcb-5ffdd561a33c}">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524f0578-c39c-44ef-9fcd-9b34c9d8ca21}">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8faa4074-e02c-48ce-a8c2-b0803f532733}">
            <x14:dataBar minLength="0" maxLength="100" gradient="0">
              <x14:cfvo type="min"/>
              <x14:cfvo type="max"/>
              <x14:negativeFillColor rgb="FFFF0000"/>
              <x14:axisColor rgb="FF000000"/>
            </x14:dataBar>
            <x14:dxf/>
          </x14:cfRule>
          <xm:sqref>I20:J21</xm:sqref>
        </x14:conditionalFormatting>
        <x14:conditionalFormatting xmlns:xm="http://schemas.microsoft.com/office/excel/2006/main">
          <x14:cfRule type="dataBar" id="{22e78cfb-e27e-4f8b-a707-25efb0d1af09}">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eee0337f-b2f7-4b64-873d-cc334e4ee586}">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0a593f46-5330-4009-b2d6-ca1f29810458}">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4537649e-9df0-41ba-9627-9fd5b24d6ba9}">
            <x14:dataBar minLength="0" maxLength="100" gradient="0">
              <x14:cfvo type="min"/>
              <x14:cfvo type="max"/>
              <x14:negativeFillColor rgb="FFFF0000"/>
              <x14:axisColor rgb="FF000000"/>
            </x14:dataBar>
            <x14:dxf/>
          </x14:cfRule>
          <x14:cfRule type="dataBar" id="{326cfbfa-0b06-4c16-9c13-835ae3672096}">
            <x14:dataBar minLength="0" maxLength="100" gradient="0">
              <x14:cfvo type="min"/>
              <x14:cfvo type="max"/>
              <x14:negativeFillColor rgb="FFFF0000"/>
              <x14:axisColor rgb="FF000000"/>
            </x14:dataBar>
            <x14:dxf/>
          </x14:cfRule>
          <xm:sqref>C10:H24</xm:sqref>
        </x14:conditionalFormatting>
        <x14:conditionalFormatting xmlns:xm="http://schemas.microsoft.com/office/excel/2006/main">
          <x14:cfRule type="dataBar" id="{9a40b36d-b4aa-4ad3-b329-7e3782ea6736}">
            <x14:dataBar minLength="0" maxLength="100" gradient="0">
              <x14:cfvo type="min"/>
              <x14:cfvo type="max"/>
              <x14:negativeFillColor rgb="FFFF0000"/>
              <x14:axisColor rgb="FF000000"/>
            </x14:dataBar>
            <x14:dxf/>
          </x14:cfRule>
          <xm:sqref>B22:J24 B10:B19 C10:J24</xm:sqref>
        </x14:conditionalFormatting>
        <x14:conditionalFormatting xmlns:xm="http://schemas.microsoft.com/office/excel/2006/main">
          <x14:cfRule type="dataBar" id="{bf013834-2d99-41dc-a88a-cdbde80f989b}">
            <x14:dataBar minLength="0" maxLength="100" gradient="0">
              <x14:cfvo type="min"/>
              <x14:cfvo type="max"/>
              <x14:negativeFillColor rgb="FFFF0000"/>
              <x14:axisColor rgb="FF000000"/>
            </x14:dataBar>
            <x14:dxf/>
          </x14:cfRule>
          <xm:sqref>B20:J21 G19:G21</xm:sqref>
        </x14:conditionalFormatting>
        <x14:conditionalFormatting xmlns:xm="http://schemas.microsoft.com/office/excel/2006/main">
          <x14:cfRule type="dataBar" id="{e4fe9426-03bf-45b8-ab47-3f7281a1eee4}">
            <x14:dataBar minLength="0" maxLength="100" gradient="0">
              <x14:cfvo type="min"/>
              <x14:cfvo type="max"/>
              <x14:negativeFillColor rgb="FFFF0000"/>
              <x14:axisColor rgb="FF000000"/>
            </x14:dataBar>
            <x14:dxf/>
          </x14:cfRule>
          <xm:sqref>K22:K24 K10:K20 K7</xm:sqref>
        </x14:conditionalFormatting>
        <x14:conditionalFormatting xmlns:xm="http://schemas.microsoft.com/office/excel/2006/main">
          <x14:cfRule type="dataBar" id="{f52e71ef-c1cc-4240-868c-0798377f4e9f}">
            <x14:dataBar minLength="0" maxLength="100" gradient="0">
              <x14:cfvo type="min"/>
              <x14:cfvo type="max"/>
              <x14:negativeFillColor rgb="FFFF0000"/>
              <x14:axisColor rgb="FF000000"/>
            </x14:dataBar>
            <x14:dxf/>
          </x14:cfRule>
          <xm:sqref>K20:K21</xm:sqref>
        </x14:conditionalFormatting>
        <x14:conditionalFormatting xmlns:xm="http://schemas.microsoft.com/office/excel/2006/main">
          <x14:cfRule type="dataBar" id="{5433e661-fe8e-4851-ae5a-e32de557d814}">
            <x14:dataBar minLength="0" maxLength="100" gradient="0">
              <x14:cfvo type="min"/>
              <x14:cfvo type="max"/>
              <x14:negativeFillColor rgb="FFFF0000"/>
              <x14:axisColor rgb="FF000000"/>
            </x14:dataBar>
            <x14:dxf/>
          </x14:cfRule>
          <xm:sqref>L22:L24 L10:L20 L7</xm:sqref>
        </x14:conditionalFormatting>
        <x14:conditionalFormatting xmlns:xm="http://schemas.microsoft.com/office/excel/2006/main">
          <x14:cfRule type="dataBar" id="{4a42f7b4-737e-4569-b218-16f86e757040}">
            <x14:dataBar minLength="0" maxLength="100" gradient="0">
              <x14:cfvo type="min"/>
              <x14:cfvo type="max"/>
              <x14:negativeFillColor rgb="FFFF0000"/>
              <x14:axisColor rgb="FF000000"/>
            </x14:dataBar>
            <x14:dxf/>
          </x14:cfRule>
          <xm:sqref>L20:L21</xm:sqref>
        </x14:conditionalFormatting>
        <x14:conditionalFormatting xmlns:xm="http://schemas.microsoft.com/office/excel/2006/main">
          <x14:cfRule type="dataBar" id="{e41885b2-86a5-4aad-bed4-5449dc45b551}">
            <x14:dataBar minLength="0" maxLength="100" gradient="0">
              <x14:cfvo type="min"/>
              <x14:cfvo type="max"/>
              <x14:negativeFillColor rgb="FFFF0000"/>
              <x14:axisColor rgb="FF000000"/>
            </x14:dataBar>
            <x14:dxf/>
          </x14:cfRule>
          <x14:cfRule type="dataBar" id="{40fce7dd-70cc-4047-94a3-7e81ec195e22}">
            <x14:dataBar minLength="0" maxLength="100" gradient="0">
              <x14:cfvo type="min"/>
              <x14:cfvo type="max"/>
              <x14:negativeFillColor rgb="FFFF0000"/>
              <x14:axisColor rgb="FF000000"/>
            </x14:dataBar>
            <x14:dxf/>
          </x14:cfRule>
          <xm:sqref>K10:M24 C10:H24</xm:sqref>
        </x14:conditionalFormatting>
        <x14:conditionalFormatting xmlns:xm="http://schemas.microsoft.com/office/excel/2006/main">
          <x14:cfRule type="dataBar" id="{7ff67409-c508-43d0-9cf4-87a28e9e02bc}">
            <x14:dataBar minLength="0" maxLength="100" gradient="0">
              <x14:cfvo type="min"/>
              <x14:cfvo type="max"/>
              <x14:negativeFillColor rgb="FFFF0000"/>
              <x14:axisColor rgb="FF000000"/>
            </x14:dataBar>
            <x14:dxf/>
          </x14:cfRule>
          <xm:sqref>K10:M24 C10:H24</xm:sqref>
        </x14:conditionalFormatting>
        <x14:conditionalFormatting xmlns:xm="http://schemas.microsoft.com/office/excel/2006/main">
          <x14:cfRule type="dataBar" id="{2e688071-d966-4eaa-a4ff-f72cdd2d23c0}">
            <x14:dataBar minLength="0" maxLength="100" gradient="0">
              <x14:cfvo type="min"/>
              <x14:cfvo type="max"/>
              <x14:negativeFillColor rgb="FFFF0000"/>
              <x14:axisColor rgb="FF000000"/>
            </x14:dataBar>
            <x14:dxf/>
          </x14:cfRule>
          <xm:sqref>C20:H21 K20:M21 G19:G21</xm:sqref>
        </x14:conditionalFormatting>
        <x14:conditionalFormatting xmlns:xm="http://schemas.microsoft.com/office/excel/2006/main">
          <x14:cfRule type="dataBar" id="{dac0de73-3abf-4f09-93c6-f56b4086996d}">
            <x14:dataBar minLength="0" maxLength="100" gradient="0">
              <x14:cfvo type="min"/>
              <x14:cfvo type="max"/>
              <x14:negativeFillColor rgb="FFFF0000"/>
              <x14:axisColor rgb="FF000000"/>
            </x14:dataBar>
            <x14:dxf/>
          </x14:cfRule>
          <xm:sqref>M22:M24 M10:M20 M7</xm:sqref>
        </x14:conditionalFormatting>
        <x14:conditionalFormatting xmlns:xm="http://schemas.microsoft.com/office/excel/2006/main">
          <x14:cfRule type="dataBar" id="{526d92cd-f7cd-4b7a-b3f2-c9199a24583a}">
            <x14:dataBar minLength="0" maxLength="100" gradient="0">
              <x14:cfvo type="min"/>
              <x14:cfvo type="max"/>
              <x14:negativeFillColor rgb="FFFF0000"/>
              <x14:axisColor rgb="FF000000"/>
            </x14:dataBar>
            <x14:dxf/>
          </x14:cfRule>
          <xm:sqref>M20:M21</xm:sqref>
        </x14:conditionalFormatting>
        <x14:conditionalFormatting xmlns:xm="http://schemas.microsoft.com/office/excel/2006/main">
          <x14:cfRule type="dataBar" id="{e954db4e-7533-49eb-995f-0509456faee9}">
            <x14:dataBar minLength="0" maxLength="100" gradient="0">
              <x14:cfvo type="min"/>
              <x14:cfvo type="max"/>
              <x14:negativeFillColor rgb="FFFF0000"/>
              <x14:axisColor rgb="FF000000"/>
            </x14:dataBar>
            <x14:dxf/>
          </x14:cfRule>
          <xm:sqref>I19:J21 B22:M24 K20:M21 J10:J24 F11:F24 D14:D24 B10:M19 C20:H21</xm:sqref>
        </x14:conditionalFormatting>
        <x14:conditionalFormatting xmlns:xm="http://schemas.microsoft.com/office/excel/2006/main">
          <x14:cfRule type="dataBar" id="{24f3745b-cd5b-4224-86ec-cacfbe28ac8b}">
            <x14:dataBar minLength="0" maxLength="100" gradient="0">
              <x14:cfvo type="min"/>
              <x14:cfvo type="max"/>
              <x14:negativeFillColor rgb="FFFF0000"/>
              <x14:axisColor rgb="FF000000"/>
            </x14:dataBar>
            <x14:dxf/>
          </x14:cfRule>
          <x14:cfRule type="dataBar" id="{b22be5eb-56f1-4fc5-bbbd-1830b3548e81}">
            <x14:dataBar minLength="0" maxLength="100" gradient="0">
              <x14:cfvo type="min"/>
              <x14:cfvo type="max"/>
              <x14:negativeFillColor rgb="FFFF0000"/>
              <x14:axisColor rgb="FF000000"/>
            </x14:dataBar>
            <x14:dxf/>
          </x14:cfRule>
          <x14:cfRule type="dataBar" id="{bbde436c-3229-4f20-a59d-8f0662b5f528}">
            <x14:dataBar minLength="0" maxLength="100" gradient="0">
              <x14:cfvo type="min"/>
              <x14:cfvo type="max"/>
              <x14:negativeFillColor rgb="FFFF0000"/>
              <x14:axisColor rgb="FF000000"/>
            </x14:dataBar>
            <x14:dxf/>
          </x14:cfRule>
          <xm:sqref>I10:M24</xm:sqref>
        </x14:conditionalFormatting>
        <x14:conditionalFormatting xmlns:xm="http://schemas.microsoft.com/office/excel/2006/main">
          <x14:cfRule type="dataBar" id="{1492d016-b598-4c4a-96f9-0d3f3df1bb38}">
            <x14:dataBar minLength="0" maxLength="100" gradient="0">
              <x14:cfvo type="min"/>
              <x14:cfvo type="max"/>
              <x14:negativeFillColor rgb="FFFF0000"/>
              <x14:axisColor rgb="FF000000"/>
            </x14:dataBar>
            <x14:dxf/>
          </x14:cfRule>
          <xm:sqref>B20:M21 G19:G21</xm:sqref>
        </x14:conditionalFormatting>
        <x14:conditionalFormatting xmlns:xm="http://schemas.microsoft.com/office/excel/2006/main">
          <x14:cfRule type="dataBar" id="{cf4a7b94-35d8-4f76-9797-44e1b701c6bb}">
            <x14:dataBar minLength="0" maxLength="100" gradient="0">
              <x14:cfvo type="min"/>
              <x14:cfvo type="max"/>
              <x14:negativeFillColor rgb="FFFF0000"/>
              <x14:axisColor rgb="FF000000"/>
            </x14:dataBar>
            <x14:dxf/>
          </x14:cfRule>
          <xm:sqref>B10:M19 B22:M24 J10:J24 F11:F24 D14:D24 G20:G21</xm:sqref>
        </x14:conditionalFormatting>
        <x14:conditionalFormatting xmlns:xm="http://schemas.microsoft.com/office/excel/2006/main">
          <x14:cfRule type="dataBar" id="{97c27f82-b73d-40aa-ad6b-06f36bb97568}">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85f0063b-a047-4cca-8e2d-a66e2246deea}">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f0ad2d63-90f3-4861-a450-14a75a7b0935}">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0432173b-edde-48cd-bd23-f85fd2c7cbdd}">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096bd4fe-a792-46c0-9236-7b0d0a2653ac}">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ae86f548-f0b0-4288-99c6-818809741e66}">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fef036f9-613d-446c-b0cc-0c81a77e3dba}">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d8a4311-e666-4bef-a32d-bc42eebaa2c3}">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27cfe522-e097-438b-a544-100a8680452f}">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0f45d7a2-3a5f-49d4-a9ff-b6d4ded0e333}">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b2ed4db9-98aa-4ad8-a705-a753696647ab}">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f05ea9b6-9639-41a9-aa51-a8698fa780f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358ad91-145b-4eb2-ab2c-639dffe991d5}">
            <x14:dataBar minLength="0" maxLength="100" gradient="0">
              <x14:cfvo type="min"/>
              <x14:cfvo type="max"/>
              <x14:negativeFillColor rgb="FFFF0000"/>
              <x14:axisColor rgb="FF000000"/>
            </x14:dataBar>
            <x14:dxf/>
          </x14:cfRule>
          <xm:sqref>B22:B24 B10:B19</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Y33"/>
  <sheetViews>
    <sheetView workbookViewId="0" topLeftCell="A1">
      <selection activeCell="A1" sqref="A1"/>
    </sheetView>
  </sheetViews>
  <sheetFormatPr defaultColWidth="9.140625" defaultRowHeight="15"/>
  <cols>
    <col min="1" max="1" width="2.8515625" style="33" customWidth="1"/>
    <col min="2" max="2" width="34.57421875" style="33" customWidth="1"/>
    <col min="3" max="3" width="8.140625" style="33" customWidth="1"/>
    <col min="4" max="6" width="7.421875" style="33" customWidth="1"/>
    <col min="7" max="8" width="7.28125" style="33" customWidth="1"/>
    <col min="9" max="9" width="9.28125" style="33" customWidth="1"/>
    <col min="10" max="10" width="9.00390625" style="33" customWidth="1"/>
    <col min="11" max="12" width="7.421875" style="33" customWidth="1"/>
    <col min="13" max="14" width="6.8515625" style="33" customWidth="1"/>
    <col min="15" max="15" width="8.421875" style="33" customWidth="1"/>
    <col min="16" max="16" width="5.8515625" style="33" customWidth="1"/>
    <col min="17" max="18" width="7.28125" style="33" customWidth="1"/>
    <col min="19" max="16384" width="9.140625" style="33" customWidth="1"/>
  </cols>
  <sheetData>
    <row r="1" spans="3:9" ht="21">
      <c r="C1" s="33" t="s">
        <v>36</v>
      </c>
      <c r="I1" s="45"/>
    </row>
    <row r="2" spans="2:18" ht="15.75" customHeight="1">
      <c r="B2" s="260" t="s">
        <v>1</v>
      </c>
      <c r="C2" s="260"/>
      <c r="D2" s="260"/>
      <c r="E2" s="260"/>
      <c r="F2" s="260"/>
      <c r="G2" s="260"/>
      <c r="H2" s="260"/>
      <c r="I2" s="260"/>
      <c r="J2" s="260"/>
      <c r="K2" s="260"/>
      <c r="L2" s="260"/>
      <c r="M2" s="260"/>
      <c r="N2" s="260"/>
      <c r="O2" s="260"/>
      <c r="P2" s="260"/>
      <c r="Q2" s="260"/>
      <c r="R2" s="260"/>
    </row>
    <row r="3" spans="2:18" ht="15.75" customHeight="1">
      <c r="B3" s="253" t="s">
        <v>42</v>
      </c>
      <c r="C3" s="253"/>
      <c r="D3" s="253"/>
      <c r="E3" s="253"/>
      <c r="F3" s="253"/>
      <c r="G3" s="253"/>
      <c r="H3" s="253"/>
      <c r="I3" s="253"/>
      <c r="J3" s="253"/>
      <c r="K3" s="253"/>
      <c r="L3" s="253"/>
      <c r="M3" s="253"/>
      <c r="N3" s="253"/>
      <c r="O3" s="253"/>
      <c r="P3" s="253"/>
      <c r="Q3" s="253"/>
      <c r="R3" s="253"/>
    </row>
    <row r="4" spans="2:18" ht="12" customHeight="1" thickBot="1">
      <c r="B4" s="58"/>
      <c r="C4" s="58"/>
      <c r="D4" s="58"/>
      <c r="E4" s="58"/>
      <c r="F4" s="58"/>
      <c r="G4" s="58"/>
      <c r="H4" s="58"/>
      <c r="I4" s="58"/>
      <c r="J4" s="58"/>
      <c r="K4" s="58"/>
      <c r="L4" s="58"/>
      <c r="M4" s="58"/>
      <c r="N4" s="58"/>
      <c r="O4" s="58"/>
      <c r="P4" s="58"/>
      <c r="R4" s="104" t="s">
        <v>113</v>
      </c>
    </row>
    <row r="5" spans="1:18" ht="15.75" customHeight="1" thickBot="1">
      <c r="A5" s="265" t="s">
        <v>137</v>
      </c>
      <c r="B5" s="266"/>
      <c r="C5" s="267" t="s">
        <v>92</v>
      </c>
      <c r="D5" s="267"/>
      <c r="E5" s="267"/>
      <c r="F5" s="267"/>
      <c r="G5" s="267"/>
      <c r="H5" s="267"/>
      <c r="I5" s="267"/>
      <c r="J5" s="267"/>
      <c r="K5" s="267" t="s">
        <v>93</v>
      </c>
      <c r="L5" s="267"/>
      <c r="M5" s="267"/>
      <c r="N5" s="267"/>
      <c r="O5" s="267"/>
      <c r="P5" s="267"/>
      <c r="Q5" s="267"/>
      <c r="R5" s="268"/>
    </row>
    <row r="6" spans="1:18" ht="14.25" customHeight="1" thickBot="1">
      <c r="A6" s="265"/>
      <c r="B6" s="266"/>
      <c r="C6" s="264" t="s">
        <v>91</v>
      </c>
      <c r="D6" s="264"/>
      <c r="E6" s="264" t="s">
        <v>90</v>
      </c>
      <c r="F6" s="264"/>
      <c r="G6" s="264" t="s">
        <v>170</v>
      </c>
      <c r="H6" s="264"/>
      <c r="I6" s="264" t="s">
        <v>89</v>
      </c>
      <c r="J6" s="264"/>
      <c r="K6" s="264" t="s">
        <v>88</v>
      </c>
      <c r="L6" s="264"/>
      <c r="M6" s="264" t="s">
        <v>87</v>
      </c>
      <c r="N6" s="264"/>
      <c r="O6" s="264" t="s">
        <v>85</v>
      </c>
      <c r="P6" s="264"/>
      <c r="Q6" s="264" t="s">
        <v>86</v>
      </c>
      <c r="R6" s="258"/>
    </row>
    <row r="7" spans="1:18" ht="36" customHeight="1">
      <c r="A7" s="265"/>
      <c r="B7" s="266"/>
      <c r="C7" s="62" t="s">
        <v>83</v>
      </c>
      <c r="D7" s="62" t="s">
        <v>57</v>
      </c>
      <c r="E7" s="62" t="s">
        <v>84</v>
      </c>
      <c r="F7" s="62" t="s">
        <v>58</v>
      </c>
      <c r="G7" s="62" t="s">
        <v>83</v>
      </c>
      <c r="H7" s="62" t="s">
        <v>59</v>
      </c>
      <c r="I7" s="62" t="s">
        <v>83</v>
      </c>
      <c r="J7" s="62" t="s">
        <v>59</v>
      </c>
      <c r="K7" s="62" t="s">
        <v>83</v>
      </c>
      <c r="L7" s="62" t="s">
        <v>57</v>
      </c>
      <c r="M7" s="62" t="s">
        <v>83</v>
      </c>
      <c r="N7" s="62" t="s">
        <v>57</v>
      </c>
      <c r="O7" s="62" t="s">
        <v>83</v>
      </c>
      <c r="P7" s="62" t="s">
        <v>57</v>
      </c>
      <c r="Q7" s="62" t="s">
        <v>83</v>
      </c>
      <c r="R7" s="62" t="s">
        <v>57</v>
      </c>
    </row>
    <row r="8" spans="1:18" ht="14.25" customHeight="1">
      <c r="A8" s="263" t="s">
        <v>179</v>
      </c>
      <c r="B8" s="263"/>
      <c r="C8" s="263"/>
      <c r="D8" s="263"/>
      <c r="E8" s="263"/>
      <c r="F8" s="263"/>
      <c r="G8" s="263"/>
      <c r="H8" s="263"/>
      <c r="I8" s="263"/>
      <c r="J8" s="263"/>
      <c r="K8" s="263"/>
      <c r="L8" s="263"/>
      <c r="M8" s="263"/>
      <c r="N8" s="263"/>
      <c r="O8" s="263"/>
      <c r="P8" s="263"/>
      <c r="Q8" s="263"/>
      <c r="R8" s="263"/>
    </row>
    <row r="9" spans="1:18" ht="15.75" customHeight="1" thickBot="1">
      <c r="A9" s="239" t="s">
        <v>100</v>
      </c>
      <c r="B9" s="239"/>
      <c r="C9" s="240"/>
      <c r="D9" s="240"/>
      <c r="E9" s="240"/>
      <c r="F9" s="240"/>
      <c r="G9" s="240"/>
      <c r="H9" s="240"/>
      <c r="I9" s="240"/>
      <c r="J9" s="240"/>
      <c r="K9" s="240"/>
      <c r="L9" s="240"/>
      <c r="M9" s="240"/>
      <c r="N9" s="240"/>
      <c r="O9" s="240"/>
      <c r="P9" s="240"/>
      <c r="Q9" s="240"/>
      <c r="R9" s="240"/>
    </row>
    <row r="10" spans="1:25" ht="24" customHeight="1" thickTop="1">
      <c r="A10" s="107" t="s">
        <v>24</v>
      </c>
      <c r="B10" s="92" t="s">
        <v>124</v>
      </c>
      <c r="C10" s="94">
        <v>383.16</v>
      </c>
      <c r="D10" s="176">
        <v>53</v>
      </c>
      <c r="E10" s="94">
        <v>492.34</v>
      </c>
      <c r="F10" s="176">
        <v>197</v>
      </c>
      <c r="G10" s="176">
        <v>1794.89775</v>
      </c>
      <c r="H10" s="176">
        <v>3</v>
      </c>
      <c r="I10" s="94">
        <v>5055.7069329999995</v>
      </c>
      <c r="J10" s="176">
        <v>1407</v>
      </c>
      <c r="K10" s="94">
        <v>0</v>
      </c>
      <c r="L10" s="176">
        <v>0</v>
      </c>
      <c r="M10" s="94">
        <v>0</v>
      </c>
      <c r="N10" s="176">
        <v>0</v>
      </c>
      <c r="O10" s="94">
        <v>4</v>
      </c>
      <c r="P10" s="176">
        <v>2</v>
      </c>
      <c r="Q10" s="94">
        <v>0</v>
      </c>
      <c r="R10" s="176">
        <v>0</v>
      </c>
      <c r="S10" s="154"/>
      <c r="T10" s="154"/>
      <c r="U10" s="154"/>
      <c r="V10" s="154"/>
      <c r="W10" s="155"/>
      <c r="X10" s="155"/>
      <c r="Y10" s="155"/>
    </row>
    <row r="11" spans="1:25" ht="12">
      <c r="A11" s="108"/>
      <c r="B11" s="91" t="s">
        <v>82</v>
      </c>
      <c r="C11" s="171">
        <v>135.88</v>
      </c>
      <c r="D11" s="203">
        <v>49</v>
      </c>
      <c r="E11" s="171">
        <v>465.75</v>
      </c>
      <c r="F11" s="203">
        <v>193</v>
      </c>
      <c r="G11" s="203">
        <v>0</v>
      </c>
      <c r="H11" s="203">
        <v>0</v>
      </c>
      <c r="I11" s="171">
        <v>3996.6746040000003</v>
      </c>
      <c r="J11" s="203">
        <v>1365</v>
      </c>
      <c r="K11" s="171">
        <v>0</v>
      </c>
      <c r="L11" s="203">
        <v>0</v>
      </c>
      <c r="M11" s="171">
        <v>0</v>
      </c>
      <c r="N11" s="203">
        <v>0</v>
      </c>
      <c r="O11" s="171">
        <v>4</v>
      </c>
      <c r="P11" s="203">
        <v>2</v>
      </c>
      <c r="Q11" s="171">
        <v>0</v>
      </c>
      <c r="R11" s="203">
        <v>0</v>
      </c>
      <c r="S11" s="154"/>
      <c r="T11" s="154"/>
      <c r="U11" s="154"/>
      <c r="V11" s="154"/>
      <c r="W11" s="155"/>
      <c r="X11" s="155"/>
      <c r="Y11" s="155"/>
    </row>
    <row r="12" spans="1:25" ht="12">
      <c r="A12" s="109"/>
      <c r="B12" s="93" t="s">
        <v>81</v>
      </c>
      <c r="C12" s="171">
        <v>247.28</v>
      </c>
      <c r="D12" s="203">
        <v>4</v>
      </c>
      <c r="E12" s="171">
        <v>26.590000000000003</v>
      </c>
      <c r="F12" s="203">
        <v>4</v>
      </c>
      <c r="G12" s="203">
        <v>1794.89775</v>
      </c>
      <c r="H12" s="203">
        <v>3</v>
      </c>
      <c r="I12" s="171">
        <v>1059.0323290000001</v>
      </c>
      <c r="J12" s="203">
        <v>42</v>
      </c>
      <c r="K12" s="171">
        <v>0</v>
      </c>
      <c r="L12" s="203">
        <v>0</v>
      </c>
      <c r="M12" s="171">
        <v>0</v>
      </c>
      <c r="N12" s="203">
        <v>0</v>
      </c>
      <c r="O12" s="171">
        <v>0</v>
      </c>
      <c r="P12" s="203">
        <v>0</v>
      </c>
      <c r="Q12" s="171">
        <v>0</v>
      </c>
      <c r="R12" s="203">
        <v>0</v>
      </c>
      <c r="S12" s="154"/>
      <c r="T12" s="154"/>
      <c r="U12" s="154"/>
      <c r="V12" s="154"/>
      <c r="W12" s="155"/>
      <c r="X12" s="155"/>
      <c r="Y12" s="155"/>
    </row>
    <row r="13" spans="1:25" ht="24" customHeight="1">
      <c r="A13" s="108" t="s">
        <v>25</v>
      </c>
      <c r="B13" s="91" t="s">
        <v>139</v>
      </c>
      <c r="C13" s="94">
        <v>398.61</v>
      </c>
      <c r="D13" s="176">
        <v>204</v>
      </c>
      <c r="E13" s="94">
        <v>556.02</v>
      </c>
      <c r="F13" s="176">
        <v>295</v>
      </c>
      <c r="G13" s="176">
        <v>0</v>
      </c>
      <c r="H13" s="176">
        <v>0</v>
      </c>
      <c r="I13" s="94">
        <v>5477.9619999999995</v>
      </c>
      <c r="J13" s="176">
        <v>2600</v>
      </c>
      <c r="K13" s="94">
        <v>806.7</v>
      </c>
      <c r="L13" s="176">
        <v>13</v>
      </c>
      <c r="M13" s="94">
        <v>321.7</v>
      </c>
      <c r="N13" s="176">
        <v>13</v>
      </c>
      <c r="O13" s="94">
        <v>120.3</v>
      </c>
      <c r="P13" s="176">
        <v>4</v>
      </c>
      <c r="Q13" s="94">
        <v>648</v>
      </c>
      <c r="R13" s="176">
        <v>40</v>
      </c>
      <c r="S13" s="154"/>
      <c r="T13" s="154"/>
      <c r="U13" s="154"/>
      <c r="V13" s="154"/>
      <c r="W13" s="155"/>
      <c r="X13" s="155"/>
      <c r="Y13" s="155"/>
    </row>
    <row r="14" spans="1:25" ht="12">
      <c r="A14" s="108"/>
      <c r="B14" s="91" t="s">
        <v>82</v>
      </c>
      <c r="C14" s="171">
        <v>374.40999999999997</v>
      </c>
      <c r="D14" s="203">
        <v>201</v>
      </c>
      <c r="E14" s="171">
        <v>544.02</v>
      </c>
      <c r="F14" s="203">
        <v>294</v>
      </c>
      <c r="G14" s="203">
        <v>0</v>
      </c>
      <c r="H14" s="203">
        <v>0</v>
      </c>
      <c r="I14" s="171">
        <v>5108.763999999999</v>
      </c>
      <c r="J14" s="203">
        <v>2574</v>
      </c>
      <c r="K14" s="171">
        <v>2.6</v>
      </c>
      <c r="L14" s="203">
        <v>1</v>
      </c>
      <c r="M14" s="171">
        <v>0</v>
      </c>
      <c r="N14" s="203">
        <v>301.2</v>
      </c>
      <c r="O14" s="171">
        <v>4.3</v>
      </c>
      <c r="P14" s="203">
        <v>1</v>
      </c>
      <c r="Q14" s="171">
        <v>0</v>
      </c>
      <c r="R14" s="203">
        <v>81</v>
      </c>
      <c r="S14" s="154"/>
      <c r="T14" s="154"/>
      <c r="U14" s="154"/>
      <c r="V14" s="154"/>
      <c r="W14" s="155"/>
      <c r="X14" s="155"/>
      <c r="Y14" s="155"/>
    </row>
    <row r="15" spans="1:25" ht="12">
      <c r="A15" s="109"/>
      <c r="B15" s="93" t="s">
        <v>81</v>
      </c>
      <c r="C15" s="171">
        <v>24.2</v>
      </c>
      <c r="D15" s="203">
        <v>3</v>
      </c>
      <c r="E15" s="171">
        <v>12</v>
      </c>
      <c r="F15" s="203">
        <v>1</v>
      </c>
      <c r="G15" s="203">
        <v>0</v>
      </c>
      <c r="H15" s="203">
        <v>0</v>
      </c>
      <c r="I15" s="171">
        <v>369.198</v>
      </c>
      <c r="J15" s="203">
        <v>26</v>
      </c>
      <c r="K15" s="171">
        <v>804.1</v>
      </c>
      <c r="L15" s="203">
        <v>12</v>
      </c>
      <c r="M15" s="171">
        <v>20.5</v>
      </c>
      <c r="N15" s="203">
        <v>9</v>
      </c>
      <c r="O15" s="171">
        <v>120</v>
      </c>
      <c r="P15" s="203">
        <v>3</v>
      </c>
      <c r="Q15" s="171">
        <v>567</v>
      </c>
      <c r="R15" s="203">
        <v>35</v>
      </c>
      <c r="S15" s="154"/>
      <c r="T15" s="154"/>
      <c r="U15" s="154"/>
      <c r="V15" s="154"/>
      <c r="W15" s="155"/>
      <c r="X15" s="155"/>
      <c r="Y15" s="155"/>
    </row>
    <row r="16" spans="1:25" ht="24" customHeight="1">
      <c r="A16" s="108" t="s">
        <v>26</v>
      </c>
      <c r="B16" s="91" t="s">
        <v>108</v>
      </c>
      <c r="C16" s="94">
        <v>28.46</v>
      </c>
      <c r="D16" s="176">
        <v>11</v>
      </c>
      <c r="E16" s="94">
        <v>88.00999999999999</v>
      </c>
      <c r="F16" s="176">
        <v>42</v>
      </c>
      <c r="G16" s="176">
        <v>0</v>
      </c>
      <c r="H16" s="176">
        <v>0</v>
      </c>
      <c r="I16" s="94">
        <v>1635.077014</v>
      </c>
      <c r="J16" s="176">
        <v>481</v>
      </c>
      <c r="K16" s="94">
        <v>0</v>
      </c>
      <c r="L16" s="176">
        <v>0</v>
      </c>
      <c r="M16" s="94">
        <v>0</v>
      </c>
      <c r="N16" s="176">
        <v>0</v>
      </c>
      <c r="O16" s="94">
        <v>5.8</v>
      </c>
      <c r="P16" s="176">
        <v>4</v>
      </c>
      <c r="Q16" s="94">
        <v>648</v>
      </c>
      <c r="R16" s="176">
        <v>40</v>
      </c>
      <c r="S16" s="154"/>
      <c r="T16" s="154"/>
      <c r="U16" s="154"/>
      <c r="V16" s="154"/>
      <c r="W16" s="155"/>
      <c r="X16" s="155"/>
      <c r="Y16" s="155"/>
    </row>
    <row r="17" spans="1:25" ht="12">
      <c r="A17" s="108"/>
      <c r="B17" s="91" t="s">
        <v>82</v>
      </c>
      <c r="C17" s="171">
        <v>28.46</v>
      </c>
      <c r="D17" s="203">
        <v>11</v>
      </c>
      <c r="E17" s="171">
        <v>88.00999999999999</v>
      </c>
      <c r="F17" s="203">
        <v>42</v>
      </c>
      <c r="G17" s="203">
        <v>0</v>
      </c>
      <c r="H17" s="203">
        <v>0</v>
      </c>
      <c r="I17" s="171">
        <v>1000.924292</v>
      </c>
      <c r="J17" s="203">
        <v>462</v>
      </c>
      <c r="K17" s="171">
        <v>0</v>
      </c>
      <c r="L17" s="203">
        <v>0</v>
      </c>
      <c r="M17" s="171">
        <v>0</v>
      </c>
      <c r="N17" s="203">
        <v>0</v>
      </c>
      <c r="O17" s="171">
        <v>5.8</v>
      </c>
      <c r="P17" s="203">
        <v>4</v>
      </c>
      <c r="Q17" s="171">
        <v>81</v>
      </c>
      <c r="R17" s="203">
        <v>5</v>
      </c>
      <c r="S17" s="154"/>
      <c r="T17" s="154"/>
      <c r="U17" s="154"/>
      <c r="V17" s="154"/>
      <c r="W17" s="155"/>
      <c r="X17" s="155"/>
      <c r="Y17" s="155"/>
    </row>
    <row r="18" spans="1:25" ht="12">
      <c r="A18" s="109"/>
      <c r="B18" s="93" t="s">
        <v>81</v>
      </c>
      <c r="C18" s="171">
        <v>0</v>
      </c>
      <c r="D18" s="203">
        <v>0</v>
      </c>
      <c r="E18" s="171">
        <v>0</v>
      </c>
      <c r="F18" s="203">
        <v>0</v>
      </c>
      <c r="G18" s="203">
        <v>0</v>
      </c>
      <c r="H18" s="203">
        <v>0</v>
      </c>
      <c r="I18" s="171">
        <v>634.152722</v>
      </c>
      <c r="J18" s="203">
        <v>19</v>
      </c>
      <c r="K18" s="171">
        <v>0</v>
      </c>
      <c r="L18" s="203">
        <v>0</v>
      </c>
      <c r="M18" s="171">
        <v>0</v>
      </c>
      <c r="N18" s="203">
        <v>0</v>
      </c>
      <c r="O18" s="171">
        <v>0</v>
      </c>
      <c r="P18" s="203">
        <v>0</v>
      </c>
      <c r="Q18" s="171">
        <v>567</v>
      </c>
      <c r="R18" s="203">
        <v>35</v>
      </c>
      <c r="S18" s="154"/>
      <c r="T18" s="154"/>
      <c r="U18" s="154"/>
      <c r="V18" s="154"/>
      <c r="W18" s="155"/>
      <c r="X18" s="155"/>
      <c r="Y18" s="155"/>
    </row>
    <row r="19" spans="1:25" ht="24" customHeight="1">
      <c r="A19" s="108" t="s">
        <v>27</v>
      </c>
      <c r="B19" s="91" t="s">
        <v>126</v>
      </c>
      <c r="C19" s="94">
        <v>5</v>
      </c>
      <c r="D19" s="176">
        <v>1</v>
      </c>
      <c r="E19" s="94">
        <v>0</v>
      </c>
      <c r="F19" s="176">
        <v>0</v>
      </c>
      <c r="G19" s="176">
        <v>0</v>
      </c>
      <c r="H19" s="176">
        <v>0</v>
      </c>
      <c r="I19" s="94">
        <v>59.08119000000001</v>
      </c>
      <c r="J19" s="176">
        <v>23</v>
      </c>
      <c r="K19" s="94">
        <v>0</v>
      </c>
      <c r="L19" s="176">
        <v>0</v>
      </c>
      <c r="M19" s="94">
        <v>0</v>
      </c>
      <c r="N19" s="176">
        <v>0</v>
      </c>
      <c r="O19" s="94">
        <v>0</v>
      </c>
      <c r="P19" s="176">
        <v>0</v>
      </c>
      <c r="Q19" s="94">
        <v>0</v>
      </c>
      <c r="R19" s="176">
        <v>0</v>
      </c>
      <c r="S19" s="154"/>
      <c r="T19" s="154"/>
      <c r="U19" s="154"/>
      <c r="V19" s="154"/>
      <c r="W19" s="155"/>
      <c r="X19" s="155"/>
      <c r="Y19" s="155"/>
    </row>
    <row r="20" spans="1:25" ht="12">
      <c r="A20" s="108"/>
      <c r="B20" s="91" t="s">
        <v>82</v>
      </c>
      <c r="C20" s="171">
        <v>5</v>
      </c>
      <c r="D20" s="203">
        <v>1</v>
      </c>
      <c r="E20" s="171">
        <v>0</v>
      </c>
      <c r="F20" s="203">
        <v>0</v>
      </c>
      <c r="G20" s="203">
        <v>0</v>
      </c>
      <c r="H20" s="203">
        <v>0</v>
      </c>
      <c r="I20" s="171">
        <v>47.351189999999995</v>
      </c>
      <c r="J20" s="203">
        <v>22</v>
      </c>
      <c r="K20" s="171">
        <v>0</v>
      </c>
      <c r="L20" s="203">
        <v>0</v>
      </c>
      <c r="M20" s="171">
        <v>0</v>
      </c>
      <c r="N20" s="203">
        <v>0</v>
      </c>
      <c r="O20" s="171">
        <v>0</v>
      </c>
      <c r="P20" s="203">
        <v>0</v>
      </c>
      <c r="Q20" s="171">
        <v>0</v>
      </c>
      <c r="R20" s="203">
        <v>0</v>
      </c>
      <c r="S20" s="154"/>
      <c r="T20" s="154"/>
      <c r="U20" s="154"/>
      <c r="V20" s="154"/>
      <c r="W20" s="155"/>
      <c r="X20" s="155"/>
      <c r="Y20" s="155"/>
    </row>
    <row r="21" spans="1:25" ht="12">
      <c r="A21" s="109"/>
      <c r="B21" s="93" t="s">
        <v>81</v>
      </c>
      <c r="C21" s="171">
        <v>0</v>
      </c>
      <c r="D21" s="203">
        <v>0</v>
      </c>
      <c r="E21" s="171">
        <v>0</v>
      </c>
      <c r="F21" s="203">
        <v>0</v>
      </c>
      <c r="G21" s="203">
        <v>0</v>
      </c>
      <c r="H21" s="203">
        <v>0</v>
      </c>
      <c r="I21" s="171">
        <v>11.73</v>
      </c>
      <c r="J21" s="203">
        <v>1</v>
      </c>
      <c r="K21" s="171">
        <v>0</v>
      </c>
      <c r="L21" s="203">
        <v>0</v>
      </c>
      <c r="M21" s="171">
        <v>0</v>
      </c>
      <c r="N21" s="203">
        <v>0</v>
      </c>
      <c r="O21" s="171">
        <v>0</v>
      </c>
      <c r="P21" s="203">
        <v>0</v>
      </c>
      <c r="Q21" s="171">
        <v>0</v>
      </c>
      <c r="R21" s="203">
        <v>0</v>
      </c>
      <c r="S21" s="154"/>
      <c r="T21" s="154"/>
      <c r="U21" s="154"/>
      <c r="V21" s="154"/>
      <c r="W21" s="155"/>
      <c r="X21" s="155"/>
      <c r="Y21" s="155"/>
    </row>
    <row r="22" spans="1:25" ht="24" customHeight="1">
      <c r="A22" s="108" t="s">
        <v>28</v>
      </c>
      <c r="B22" s="91" t="s">
        <v>125</v>
      </c>
      <c r="C22" s="94">
        <v>2248.86</v>
      </c>
      <c r="D22" s="176">
        <v>213</v>
      </c>
      <c r="E22" s="94">
        <v>802.95</v>
      </c>
      <c r="F22" s="176">
        <v>346</v>
      </c>
      <c r="G22" s="176">
        <v>0</v>
      </c>
      <c r="H22" s="176">
        <v>0</v>
      </c>
      <c r="I22" s="94">
        <v>16101.284000000001</v>
      </c>
      <c r="J22" s="176">
        <v>4744</v>
      </c>
      <c r="K22" s="94">
        <v>0</v>
      </c>
      <c r="L22" s="176">
        <v>0</v>
      </c>
      <c r="M22" s="94">
        <v>0</v>
      </c>
      <c r="N22" s="176">
        <v>0</v>
      </c>
      <c r="O22" s="94">
        <v>0</v>
      </c>
      <c r="P22" s="176">
        <v>0</v>
      </c>
      <c r="Q22" s="94">
        <v>0</v>
      </c>
      <c r="R22" s="176">
        <v>0</v>
      </c>
      <c r="S22" s="154"/>
      <c r="T22" s="154"/>
      <c r="U22" s="154"/>
      <c r="V22" s="154"/>
      <c r="W22" s="155"/>
      <c r="X22" s="155"/>
      <c r="Y22" s="155"/>
    </row>
    <row r="23" spans="1:25" ht="12">
      <c r="A23" s="108"/>
      <c r="B23" s="91" t="s">
        <v>82</v>
      </c>
      <c r="C23" s="171">
        <v>448.88</v>
      </c>
      <c r="D23" s="203">
        <v>204</v>
      </c>
      <c r="E23" s="171">
        <v>776.3599999999999</v>
      </c>
      <c r="F23" s="203">
        <v>341</v>
      </c>
      <c r="G23" s="203">
        <v>0</v>
      </c>
      <c r="H23" s="203">
        <v>0</v>
      </c>
      <c r="I23" s="171">
        <v>10228.234</v>
      </c>
      <c r="J23" s="203">
        <v>4611</v>
      </c>
      <c r="K23" s="171">
        <v>0</v>
      </c>
      <c r="L23" s="203">
        <v>0</v>
      </c>
      <c r="M23" s="171">
        <v>0</v>
      </c>
      <c r="N23" s="203">
        <v>0</v>
      </c>
      <c r="O23" s="171">
        <v>0</v>
      </c>
      <c r="P23" s="203">
        <v>0</v>
      </c>
      <c r="Q23" s="171">
        <v>0</v>
      </c>
      <c r="R23" s="203">
        <v>0</v>
      </c>
      <c r="S23" s="154"/>
      <c r="T23" s="154"/>
      <c r="U23" s="154"/>
      <c r="V23" s="154"/>
      <c r="W23" s="155"/>
      <c r="X23" s="155"/>
      <c r="Y23" s="155"/>
    </row>
    <row r="24" spans="1:25" ht="12">
      <c r="A24" s="109"/>
      <c r="B24" s="93" t="s">
        <v>81</v>
      </c>
      <c r="C24" s="171">
        <v>1799.98</v>
      </c>
      <c r="D24" s="203">
        <v>9</v>
      </c>
      <c r="E24" s="171">
        <v>26.590000000000003</v>
      </c>
      <c r="F24" s="203">
        <v>5</v>
      </c>
      <c r="G24" s="203">
        <v>0</v>
      </c>
      <c r="H24" s="203">
        <v>0</v>
      </c>
      <c r="I24" s="171">
        <v>5873.049999999999</v>
      </c>
      <c r="J24" s="203">
        <v>133</v>
      </c>
      <c r="K24" s="171">
        <v>0</v>
      </c>
      <c r="L24" s="203">
        <v>0</v>
      </c>
      <c r="M24" s="171">
        <v>0</v>
      </c>
      <c r="N24" s="203">
        <v>0</v>
      </c>
      <c r="O24" s="171">
        <v>0</v>
      </c>
      <c r="P24" s="203">
        <v>0</v>
      </c>
      <c r="Q24" s="171">
        <v>0</v>
      </c>
      <c r="R24" s="203">
        <v>0</v>
      </c>
      <c r="S24" s="154"/>
      <c r="T24" s="154"/>
      <c r="U24" s="154"/>
      <c r="V24" s="154"/>
      <c r="W24" s="155"/>
      <c r="X24" s="155"/>
      <c r="Y24" s="155"/>
    </row>
    <row r="25" spans="6:25" ht="11.25">
      <c r="F25" s="38"/>
      <c r="G25" s="38"/>
      <c r="H25" s="38"/>
      <c r="S25" s="155"/>
      <c r="T25" s="155"/>
      <c r="U25" s="155"/>
      <c r="V25" s="155"/>
      <c r="W25" s="155"/>
      <c r="X25" s="155"/>
      <c r="Y25" s="155"/>
    </row>
    <row r="26" spans="3:25" ht="11.25">
      <c r="C26" s="162"/>
      <c r="D26" s="162"/>
      <c r="E26" s="162"/>
      <c r="F26" s="162"/>
      <c r="G26" s="162"/>
      <c r="H26" s="162"/>
      <c r="I26" s="162"/>
      <c r="J26" s="162"/>
      <c r="K26" s="162"/>
      <c r="L26" s="162"/>
      <c r="M26" s="162"/>
      <c r="N26" s="162"/>
      <c r="O26" s="162"/>
      <c r="P26" s="162"/>
      <c r="Q26" s="162"/>
      <c r="R26" s="162"/>
      <c r="S26" s="162"/>
      <c r="T26" s="162"/>
      <c r="U26" s="154"/>
      <c r="V26" s="154"/>
      <c r="W26" s="155"/>
      <c r="X26" s="155"/>
      <c r="Y26" s="155"/>
    </row>
    <row r="27" spans="3:25" ht="11.25">
      <c r="C27" s="187"/>
      <c r="D27" s="38"/>
      <c r="E27" s="38"/>
      <c r="F27" s="38"/>
      <c r="G27" s="38"/>
      <c r="H27" s="38"/>
      <c r="I27" s="38"/>
      <c r="J27" s="38"/>
      <c r="K27" s="38"/>
      <c r="L27" s="38"/>
      <c r="M27" s="38"/>
      <c r="N27" s="38"/>
      <c r="O27" s="38"/>
      <c r="P27" s="38"/>
      <c r="Q27" s="38"/>
      <c r="R27" s="38"/>
      <c r="S27" s="155"/>
      <c r="T27" s="155"/>
      <c r="U27" s="155"/>
      <c r="V27" s="155"/>
      <c r="W27" s="155"/>
      <c r="X27" s="155"/>
      <c r="Y27" s="155"/>
    </row>
    <row r="28" spans="3:25" ht="11.25">
      <c r="C28" s="38"/>
      <c r="D28" s="38"/>
      <c r="F28" s="38"/>
      <c r="G28" s="38"/>
      <c r="J28" s="38"/>
      <c r="K28" s="195"/>
      <c r="L28" s="38"/>
      <c r="S28" s="155"/>
      <c r="T28" s="154"/>
      <c r="U28" s="155"/>
      <c r="V28" s="155"/>
      <c r="W28" s="155"/>
      <c r="X28" s="155"/>
      <c r="Y28" s="155"/>
    </row>
    <row r="29" spans="2:25" ht="11.25">
      <c r="B29" s="155"/>
      <c r="C29" s="154"/>
      <c r="D29" s="154"/>
      <c r="E29" s="155"/>
      <c r="H29" s="38"/>
      <c r="J29" s="38"/>
      <c r="K29" s="38"/>
      <c r="S29" s="155"/>
      <c r="T29" s="154"/>
      <c r="U29" s="155"/>
      <c r="V29" s="155"/>
      <c r="W29" s="155"/>
      <c r="X29" s="155"/>
      <c r="Y29" s="155"/>
    </row>
    <row r="30" spans="2:25" ht="11.25">
      <c r="B30" s="155"/>
      <c r="C30" s="154"/>
      <c r="D30" s="154"/>
      <c r="E30" s="155"/>
      <c r="F30" s="38"/>
      <c r="K30" s="38"/>
      <c r="S30" s="155"/>
      <c r="T30" s="154"/>
      <c r="U30" s="154"/>
      <c r="V30" s="155"/>
      <c r="W30" s="155"/>
      <c r="X30" s="155"/>
      <c r="Y30" s="155"/>
    </row>
    <row r="31" spans="2:25" ht="11.25">
      <c r="B31" s="155"/>
      <c r="C31" s="154"/>
      <c r="D31" s="154"/>
      <c r="E31" s="155"/>
      <c r="S31" s="155"/>
      <c r="T31" s="154"/>
      <c r="U31" s="155"/>
      <c r="V31" s="155"/>
      <c r="W31" s="155"/>
      <c r="X31" s="155"/>
      <c r="Y31" s="155"/>
    </row>
    <row r="32" spans="2:25" ht="11.25">
      <c r="B32" s="155"/>
      <c r="C32" s="154"/>
      <c r="D32" s="154"/>
      <c r="E32" s="155"/>
      <c r="S32" s="155"/>
      <c r="T32" s="155"/>
      <c r="U32" s="155"/>
      <c r="V32" s="155"/>
      <c r="W32" s="155"/>
      <c r="X32" s="155"/>
      <c r="Y32" s="155"/>
    </row>
    <row r="33" spans="2:5" ht="11.25">
      <c r="B33" s="155"/>
      <c r="C33" s="155"/>
      <c r="D33" s="155"/>
      <c r="E33" s="155"/>
    </row>
  </sheetData>
  <sheetProtection/>
  <mergeCells count="15">
    <mergeCell ref="K5:R5"/>
    <mergeCell ref="O6:P6"/>
    <mergeCell ref="Q6:R6"/>
    <mergeCell ref="C6:D6"/>
    <mergeCell ref="G6:H6"/>
    <mergeCell ref="A9:R9"/>
    <mergeCell ref="A8:R8"/>
    <mergeCell ref="B2:R2"/>
    <mergeCell ref="B3:R3"/>
    <mergeCell ref="E6:F6"/>
    <mergeCell ref="I6:J6"/>
    <mergeCell ref="K6:L6"/>
    <mergeCell ref="M6:N6"/>
    <mergeCell ref="A5:B7"/>
    <mergeCell ref="C5:J5"/>
  </mergeCells>
  <conditionalFormatting sqref="B20:L21">
    <cfRule type="dataBar" priority="98" dxfId="0">
      <dataBar>
        <cfvo type="min"/>
        <cfvo type="max"/>
        <color rgb="FF63C384"/>
      </dataBar>
      <extLst>
        <ext xmlns:x14="http://schemas.microsoft.com/office/spreadsheetml/2009/9/main" uri="{B025F937-C7B1-47D3-B67F-A62EFF666E3E}">
          <x14:id>{298f4078-4591-4fc4-8ce6-f259b9f023c1}</x14:id>
        </ext>
      </extLst>
    </cfRule>
  </conditionalFormatting>
  <conditionalFormatting sqref="K10:R24">
    <cfRule type="dataBar" priority="96" dxfId="0">
      <dataBar>
        <cfvo type="min"/>
        <cfvo type="max"/>
        <color rgb="FF63C384"/>
      </dataBar>
      <extLst>
        <ext xmlns:x14="http://schemas.microsoft.com/office/spreadsheetml/2009/9/main" uri="{B025F937-C7B1-47D3-B67F-A62EFF666E3E}">
          <x14:id>{cd261b5a-d828-4738-8dc4-e34c9e8037b5}</x14:id>
        </ext>
      </extLst>
    </cfRule>
  </conditionalFormatting>
  <conditionalFormatting sqref="K20:R21">
    <cfRule type="dataBar" priority="95" dxfId="0">
      <dataBar>
        <cfvo type="min"/>
        <cfvo type="max"/>
        <color rgb="FF63C384"/>
      </dataBar>
      <extLst>
        <ext xmlns:x14="http://schemas.microsoft.com/office/spreadsheetml/2009/9/main" uri="{B025F937-C7B1-47D3-B67F-A62EFF666E3E}">
          <x14:id>{a35944f9-45a7-43d1-b449-1aa07aec745d}</x14:id>
        </ext>
      </extLst>
    </cfRule>
  </conditionalFormatting>
  <conditionalFormatting sqref="K10:R24">
    <cfRule type="dataBar" priority="83" dxfId="0">
      <dataBar>
        <cfvo type="min"/>
        <cfvo type="max"/>
        <color theme="1" tint="0.49998000264167786"/>
      </dataBar>
      <extLst>
        <ext xmlns:x14="http://schemas.microsoft.com/office/spreadsheetml/2009/9/main" uri="{B025F937-C7B1-47D3-B67F-A62EFF666E3E}">
          <x14:id>{0b47c278-0fcc-461c-bd20-e437fdac018f}</x14:id>
        </ext>
      </extLst>
    </cfRule>
    <cfRule type="dataBar" priority="93" dxfId="0">
      <dataBar>
        <cfvo type="min"/>
        <cfvo type="max"/>
        <color theme="0" tint="-0.4999699890613556"/>
      </dataBar>
      <extLst>
        <ext xmlns:x14="http://schemas.microsoft.com/office/spreadsheetml/2009/9/main" uri="{B025F937-C7B1-47D3-B67F-A62EFF666E3E}">
          <x14:id>{7a96c955-41dc-4201-9d42-47b90da14051}</x14:id>
        </ext>
      </extLst>
    </cfRule>
    <cfRule type="dataBar" priority="94" dxfId="0">
      <dataBar>
        <cfvo type="min"/>
        <cfvo type="max"/>
        <color theme="1" tint="0.34999001026153564"/>
      </dataBar>
      <extLst>
        <ext xmlns:x14="http://schemas.microsoft.com/office/spreadsheetml/2009/9/main" uri="{B025F937-C7B1-47D3-B67F-A62EFF666E3E}">
          <x14:id>{381e58fe-c7bf-4ea8-bb17-fb138961f714}</x14:id>
        </ext>
      </extLst>
    </cfRule>
  </conditionalFormatting>
  <conditionalFormatting sqref="K10:R24">
    <cfRule type="dataBar" priority="91" dxfId="0">
      <dataBar>
        <cfvo type="min"/>
        <cfvo type="max"/>
        <color theme="1" tint="0.49998000264167786"/>
      </dataBar>
      <extLst>
        <ext xmlns:x14="http://schemas.microsoft.com/office/spreadsheetml/2009/9/main" uri="{B025F937-C7B1-47D3-B67F-A62EFF666E3E}">
          <x14:id>{21330ab8-0805-4651-93cb-87730c8e732d}</x14:id>
        </ext>
      </extLst>
    </cfRule>
    <cfRule type="dataBar" priority="92" dxfId="0">
      <dataBar>
        <cfvo type="min"/>
        <cfvo type="max"/>
        <color rgb="FF63C384"/>
      </dataBar>
      <extLst>
        <ext xmlns:x14="http://schemas.microsoft.com/office/spreadsheetml/2009/9/main" uri="{B025F937-C7B1-47D3-B67F-A62EFF666E3E}">
          <x14:id>{3a6b13fa-881e-4c06-94a1-253b0ea84914}</x14:id>
        </ext>
      </extLst>
    </cfRule>
  </conditionalFormatting>
  <conditionalFormatting sqref="B20:J21">
    <cfRule type="dataBar" priority="86" dxfId="0">
      <dataBar>
        <cfvo type="min"/>
        <cfvo type="max"/>
        <color rgb="FF63C384"/>
      </dataBar>
      <extLst>
        <ext xmlns:x14="http://schemas.microsoft.com/office/spreadsheetml/2009/9/main" uri="{B025F937-C7B1-47D3-B67F-A62EFF666E3E}">
          <x14:id>{e7d76238-e419-4828-91ba-a8ba38e5e7ba}</x14:id>
        </ext>
      </extLst>
    </cfRule>
  </conditionalFormatting>
  <conditionalFormatting sqref="C10:J24">
    <cfRule type="dataBar" priority="77" dxfId="0">
      <dataBar>
        <cfvo type="min"/>
        <cfvo type="max"/>
        <color theme="1" tint="0.49998000264167786"/>
      </dataBar>
      <extLst>
        <ext xmlns:x14="http://schemas.microsoft.com/office/spreadsheetml/2009/9/main" uri="{B025F937-C7B1-47D3-B67F-A62EFF666E3E}">
          <x14:id>{c6403960-c211-4457-8217-c091d689c5d5}</x14:id>
        </ext>
      </extLst>
    </cfRule>
    <cfRule type="dataBar" priority="78" dxfId="0">
      <dataBar>
        <cfvo type="min"/>
        <cfvo type="max"/>
        <color theme="1" tint="0.34999001026153564"/>
      </dataBar>
      <extLst>
        <ext xmlns:x14="http://schemas.microsoft.com/office/spreadsheetml/2009/9/main" uri="{B025F937-C7B1-47D3-B67F-A62EFF666E3E}">
          <x14:id>{b9284a0f-f83a-4ea4-bfad-0cf0395ad6a5}</x14:id>
        </ext>
      </extLst>
    </cfRule>
    <cfRule type="dataBar" priority="84" dxfId="0">
      <dataBar>
        <cfvo type="min"/>
        <cfvo type="max"/>
        <color theme="0" tint="-0.4999699890613556"/>
      </dataBar>
      <extLst>
        <ext xmlns:x14="http://schemas.microsoft.com/office/spreadsheetml/2009/9/main" uri="{B025F937-C7B1-47D3-B67F-A62EFF666E3E}">
          <x14:id>{43fef4ef-70c1-4c28-afbf-3cf8790fc174}</x14:id>
        </ext>
      </extLst>
    </cfRule>
    <cfRule type="dataBar" priority="85" dxfId="0">
      <dataBar>
        <cfvo type="min"/>
        <cfvo type="max"/>
        <color theme="1" tint="0.34999001026153564"/>
      </dataBar>
      <extLst>
        <ext xmlns:x14="http://schemas.microsoft.com/office/spreadsheetml/2009/9/main" uri="{B025F937-C7B1-47D3-B67F-A62EFF666E3E}">
          <x14:id>{afde6e04-7f56-4b80-adee-9521aba41834}</x14:id>
        </ext>
      </extLst>
    </cfRule>
  </conditionalFormatting>
  <conditionalFormatting sqref="C10:J24">
    <cfRule type="dataBar" priority="82" dxfId="0">
      <dataBar>
        <cfvo type="min"/>
        <cfvo type="max"/>
        <color rgb="FF63C384"/>
      </dataBar>
      <extLst>
        <ext xmlns:x14="http://schemas.microsoft.com/office/spreadsheetml/2009/9/main" uri="{B025F937-C7B1-47D3-B67F-A62EFF666E3E}">
          <x14:id>{f00916da-7f3a-4219-817c-27b209313ea7}</x14:id>
        </ext>
      </extLst>
    </cfRule>
  </conditionalFormatting>
  <conditionalFormatting sqref="C20:J21">
    <cfRule type="dataBar" priority="81" dxfId="0">
      <dataBar>
        <cfvo type="min"/>
        <cfvo type="max"/>
        <color rgb="FF63C384"/>
      </dataBar>
      <extLst>
        <ext xmlns:x14="http://schemas.microsoft.com/office/spreadsheetml/2009/9/main" uri="{B025F937-C7B1-47D3-B67F-A62EFF666E3E}">
          <x14:id>{096565a5-388a-464f-990c-100f4e873c9d}</x14:id>
        </ext>
      </extLst>
    </cfRule>
  </conditionalFormatting>
  <conditionalFormatting sqref="B10:B19 B22:B24">
    <cfRule type="dataBar" priority="65" dxfId="0">
      <dataBar>
        <cfvo type="min"/>
        <cfvo type="max"/>
        <color rgb="FF63C384"/>
      </dataBar>
      <extLst>
        <ext xmlns:x14="http://schemas.microsoft.com/office/spreadsheetml/2009/9/main" uri="{B025F937-C7B1-47D3-B67F-A62EFF666E3E}">
          <x14:id>{3a8a56d5-c898-409a-b589-0ffc25b60eb8}</x14:id>
        </ext>
      </extLst>
    </cfRule>
  </conditionalFormatting>
  <conditionalFormatting sqref="B20:B21">
    <cfRule type="dataBar" priority="64" dxfId="0">
      <dataBar>
        <cfvo type="min"/>
        <cfvo type="max"/>
        <color rgb="FF63C384"/>
      </dataBar>
      <extLst>
        <ext xmlns:x14="http://schemas.microsoft.com/office/spreadsheetml/2009/9/main" uri="{B025F937-C7B1-47D3-B67F-A62EFF666E3E}">
          <x14:id>{b8e0d6f7-2f10-4b95-afd4-1f70dcdc6533}</x14:id>
        </ext>
      </extLst>
    </cfRule>
  </conditionalFormatting>
  <conditionalFormatting sqref="B10:B24">
    <cfRule type="dataBar" priority="56" dxfId="0">
      <dataBar>
        <cfvo type="min"/>
        <cfvo type="max"/>
        <color rgb="FF63C384"/>
      </dataBar>
      <extLst>
        <ext xmlns:x14="http://schemas.microsoft.com/office/spreadsheetml/2009/9/main" uri="{B025F937-C7B1-47D3-B67F-A62EFF666E3E}">
          <x14:id>{9aba392d-c768-4441-91ea-71d890695719}</x14:id>
        </ext>
      </extLst>
    </cfRule>
  </conditionalFormatting>
  <conditionalFormatting sqref="B11:B12">
    <cfRule type="dataBar" priority="51" dxfId="0">
      <dataBar>
        <cfvo type="min"/>
        <cfvo type="max"/>
        <color rgb="FF63C384"/>
      </dataBar>
      <extLst>
        <ext xmlns:x14="http://schemas.microsoft.com/office/spreadsheetml/2009/9/main" uri="{B025F937-C7B1-47D3-B67F-A62EFF666E3E}">
          <x14:id>{f07202ec-9bd9-461c-ba93-ece7676aacd1}</x14:id>
        </ext>
      </extLst>
    </cfRule>
  </conditionalFormatting>
  <conditionalFormatting sqref="B14:B15">
    <cfRule type="dataBar" priority="46" dxfId="0">
      <dataBar>
        <cfvo type="min"/>
        <cfvo type="max"/>
        <color rgb="FF63C384"/>
      </dataBar>
      <extLst>
        <ext xmlns:x14="http://schemas.microsoft.com/office/spreadsheetml/2009/9/main" uri="{B025F937-C7B1-47D3-B67F-A62EFF666E3E}">
          <x14:id>{67a2086e-b7c9-4ebb-9049-4dfe8fbb2a2a}</x14:id>
        </ext>
      </extLst>
    </cfRule>
  </conditionalFormatting>
  <conditionalFormatting sqref="B17:B18">
    <cfRule type="dataBar" priority="41" dxfId="0">
      <dataBar>
        <cfvo type="min"/>
        <cfvo type="max"/>
        <color rgb="FF63C384"/>
      </dataBar>
      <extLst>
        <ext xmlns:x14="http://schemas.microsoft.com/office/spreadsheetml/2009/9/main" uri="{B025F937-C7B1-47D3-B67F-A62EFF666E3E}">
          <x14:id>{bca58f71-75e8-4e20-811e-93c41f163f25}</x14:id>
        </ext>
      </extLst>
    </cfRule>
  </conditionalFormatting>
  <conditionalFormatting sqref="B23:B24">
    <cfRule type="dataBar" priority="36" dxfId="0">
      <dataBar>
        <cfvo type="min"/>
        <cfvo type="max"/>
        <color rgb="FF63C384"/>
      </dataBar>
      <extLst>
        <ext xmlns:x14="http://schemas.microsoft.com/office/spreadsheetml/2009/9/main" uri="{B025F937-C7B1-47D3-B67F-A62EFF666E3E}">
          <x14:id>{232a0479-0933-4143-ae02-5cda02c8d4b6}</x14:id>
        </ext>
      </extLst>
    </cfRule>
  </conditionalFormatting>
  <conditionalFormatting sqref="B10:L18 B22:R24 C10:R24">
    <cfRule type="dataBar" priority="100" dxfId="0">
      <dataBar>
        <cfvo type="min"/>
        <cfvo type="max"/>
        <color rgb="FF63C384"/>
      </dataBar>
      <extLst>
        <ext xmlns:x14="http://schemas.microsoft.com/office/spreadsheetml/2009/9/main" uri="{B025F937-C7B1-47D3-B67F-A62EFF666E3E}">
          <x14:id>{e494363c-4b2e-4c08-9912-95bde14e9406}</x14:id>
        </ext>
      </extLst>
    </cfRule>
  </conditionalFormatting>
  <conditionalFormatting sqref="B22:J24 B10:B18 C10:J24">
    <cfRule type="dataBar" priority="121" dxfId="0">
      <dataBar>
        <cfvo type="min"/>
        <cfvo type="max"/>
        <color rgb="FF63C384"/>
      </dataBar>
      <extLst>
        <ext xmlns:x14="http://schemas.microsoft.com/office/spreadsheetml/2009/9/main" uri="{B025F937-C7B1-47D3-B67F-A62EFF666E3E}">
          <x14:id>{f21ac28b-b0a6-45e2-b772-b31cce794264}</x14:id>
        </ext>
      </extLst>
    </cfRule>
  </conditionalFormatting>
  <conditionalFormatting sqref="A10:A19">
    <cfRule type="dataBar" priority="26" dxfId="0">
      <dataBar>
        <cfvo type="min"/>
        <cfvo type="max"/>
        <color rgb="FF63C384"/>
      </dataBar>
      <extLst>
        <ext xmlns:x14="http://schemas.microsoft.com/office/spreadsheetml/2009/9/main" uri="{B025F937-C7B1-47D3-B67F-A62EFF666E3E}">
          <x14:id>{416cebf6-2dcd-4114-b428-2e437c5cf9aa}</x14:id>
        </ext>
      </extLst>
    </cfRule>
  </conditionalFormatting>
  <conditionalFormatting sqref="A11:A12">
    <cfRule type="dataBar" priority="24" dxfId="0">
      <dataBar>
        <cfvo type="min"/>
        <cfvo type="max"/>
        <color rgb="FF63C384"/>
      </dataBar>
      <extLst>
        <ext xmlns:x14="http://schemas.microsoft.com/office/spreadsheetml/2009/9/main" uri="{B025F937-C7B1-47D3-B67F-A62EFF666E3E}">
          <x14:id>{dd153e27-8ff4-4608-b787-9ea8b4a10953}</x14:id>
        </ext>
      </extLst>
    </cfRule>
  </conditionalFormatting>
  <conditionalFormatting sqref="A14:A15">
    <cfRule type="dataBar" priority="23" dxfId="0">
      <dataBar>
        <cfvo type="min"/>
        <cfvo type="max"/>
        <color rgb="FF63C384"/>
      </dataBar>
      <extLst>
        <ext xmlns:x14="http://schemas.microsoft.com/office/spreadsheetml/2009/9/main" uri="{B025F937-C7B1-47D3-B67F-A62EFF666E3E}">
          <x14:id>{0275eb62-7918-430c-804d-9f47e5a996ed}</x14:id>
        </ext>
      </extLst>
    </cfRule>
  </conditionalFormatting>
  <conditionalFormatting sqref="A17:A18">
    <cfRule type="dataBar" priority="22" dxfId="0">
      <dataBar>
        <cfvo type="min"/>
        <cfvo type="max"/>
        <color rgb="FF63C384"/>
      </dataBar>
      <extLst>
        <ext xmlns:x14="http://schemas.microsoft.com/office/spreadsheetml/2009/9/main" uri="{B025F937-C7B1-47D3-B67F-A62EFF666E3E}">
          <x14:id>{5eacc7cf-fb1f-4593-8852-29696add60f4}</x14:id>
        </ext>
      </extLst>
    </cfRule>
  </conditionalFormatting>
  <conditionalFormatting sqref="A10:A18">
    <cfRule type="dataBar" priority="21" dxfId="0">
      <dataBar>
        <cfvo type="min"/>
        <cfvo type="max"/>
        <color rgb="FF63C384"/>
      </dataBar>
      <extLst>
        <ext xmlns:x14="http://schemas.microsoft.com/office/spreadsheetml/2009/9/main" uri="{B025F937-C7B1-47D3-B67F-A62EFF666E3E}">
          <x14:id>{43423ee7-ee5d-409d-96cc-44861faa0a66}</x14:id>
        </ext>
      </extLst>
    </cfRule>
  </conditionalFormatting>
  <conditionalFormatting sqref="A20:A24">
    <cfRule type="dataBar" priority="20" dxfId="0">
      <dataBar>
        <cfvo type="min"/>
        <cfvo type="max"/>
        <color rgb="FF63C384"/>
      </dataBar>
      <extLst>
        <ext xmlns:x14="http://schemas.microsoft.com/office/spreadsheetml/2009/9/main" uri="{B025F937-C7B1-47D3-B67F-A62EFF666E3E}">
          <x14:id>{6dd7ae13-fde5-47ef-9982-528865c80509}</x14:id>
        </ext>
      </extLst>
    </cfRule>
  </conditionalFormatting>
  <conditionalFormatting sqref="A20:A21 A23:A24">
    <cfRule type="dataBar" priority="18" dxfId="0">
      <dataBar>
        <cfvo type="min"/>
        <cfvo type="max"/>
        <color rgb="FF63C384"/>
      </dataBar>
      <extLst>
        <ext xmlns:x14="http://schemas.microsoft.com/office/spreadsheetml/2009/9/main" uri="{B025F937-C7B1-47D3-B67F-A62EFF666E3E}">
          <x14:id>{6d85f187-ec41-46c9-82c4-862571227be5}</x14:id>
        </ext>
      </extLst>
    </cfRule>
  </conditionalFormatting>
  <conditionalFormatting sqref="B20:B21">
    <cfRule type="dataBar" priority="16" dxfId="0">
      <dataBar>
        <cfvo type="min"/>
        <cfvo type="max"/>
        <color rgb="FF63C384"/>
      </dataBar>
      <extLst>
        <ext xmlns:x14="http://schemas.microsoft.com/office/spreadsheetml/2009/9/main" uri="{B025F937-C7B1-47D3-B67F-A62EFF666E3E}">
          <x14:id>{083cd336-431f-43a7-b7c7-88db7db2b622}</x14:id>
        </ext>
      </extLst>
    </cfRule>
  </conditionalFormatting>
  <conditionalFormatting sqref="B20:B21">
    <cfRule type="dataBar" priority="15" dxfId="0">
      <dataBar>
        <cfvo type="min"/>
        <cfvo type="max"/>
        <color rgb="FF63C384"/>
      </dataBar>
      <extLst>
        <ext xmlns:x14="http://schemas.microsoft.com/office/spreadsheetml/2009/9/main" uri="{B025F937-C7B1-47D3-B67F-A62EFF666E3E}">
          <x14:id>{8c417f47-db3f-45b1-aea2-e82718133a65}</x14:id>
        </ext>
      </extLst>
    </cfRule>
  </conditionalFormatting>
  <conditionalFormatting sqref="B10:B19">
    <cfRule type="dataBar" priority="14" dxfId="0">
      <dataBar>
        <cfvo type="min"/>
        <cfvo type="max"/>
        <color rgb="FF63C384"/>
      </dataBar>
      <extLst>
        <ext xmlns:x14="http://schemas.microsoft.com/office/spreadsheetml/2009/9/main" uri="{B025F937-C7B1-47D3-B67F-A62EFF666E3E}">
          <x14:id>{ba7fafd2-5306-45d8-b780-ddb112b5f1d6}</x14:id>
        </ext>
      </extLst>
    </cfRule>
  </conditionalFormatting>
  <conditionalFormatting sqref="B20:B21">
    <cfRule type="dataBar" priority="13" dxfId="0">
      <dataBar>
        <cfvo type="min"/>
        <cfvo type="max"/>
        <color rgb="FF63C384"/>
      </dataBar>
      <extLst>
        <ext xmlns:x14="http://schemas.microsoft.com/office/spreadsheetml/2009/9/main" uri="{B025F937-C7B1-47D3-B67F-A62EFF666E3E}">
          <x14:id>{c3ed13f1-0b40-42cd-9fe6-9b47aa8191ba}</x14:id>
        </ext>
      </extLst>
    </cfRule>
  </conditionalFormatting>
  <conditionalFormatting sqref="B10:B24">
    <cfRule type="dataBar" priority="12" dxfId="0">
      <dataBar>
        <cfvo type="min"/>
        <cfvo type="max"/>
        <color rgb="FF63C384"/>
      </dataBar>
      <extLst>
        <ext xmlns:x14="http://schemas.microsoft.com/office/spreadsheetml/2009/9/main" uri="{B025F937-C7B1-47D3-B67F-A62EFF666E3E}">
          <x14:id>{e05ea12d-3a2e-4142-892c-7a419afdaa23}</x14:id>
        </ext>
      </extLst>
    </cfRule>
  </conditionalFormatting>
  <conditionalFormatting sqref="B11:B12">
    <cfRule type="dataBar" priority="11" dxfId="0">
      <dataBar>
        <cfvo type="min"/>
        <cfvo type="max"/>
        <color rgb="FF63C384"/>
      </dataBar>
      <extLst>
        <ext xmlns:x14="http://schemas.microsoft.com/office/spreadsheetml/2009/9/main" uri="{B025F937-C7B1-47D3-B67F-A62EFF666E3E}">
          <x14:id>{1e87da0f-cca8-4db2-b79e-dc347ead2a05}</x14:id>
        </ext>
      </extLst>
    </cfRule>
  </conditionalFormatting>
  <conditionalFormatting sqref="B14:B15">
    <cfRule type="dataBar" priority="10" dxfId="0">
      <dataBar>
        <cfvo type="min"/>
        <cfvo type="max"/>
        <color rgb="FF63C384"/>
      </dataBar>
      <extLst>
        <ext xmlns:x14="http://schemas.microsoft.com/office/spreadsheetml/2009/9/main" uri="{B025F937-C7B1-47D3-B67F-A62EFF666E3E}">
          <x14:id>{2e61f20a-66ff-4b6f-89ef-d017a520b2e3}</x14:id>
        </ext>
      </extLst>
    </cfRule>
  </conditionalFormatting>
  <conditionalFormatting sqref="B17:B18">
    <cfRule type="dataBar" priority="9" dxfId="0">
      <dataBar>
        <cfvo type="min"/>
        <cfvo type="max"/>
        <color rgb="FF63C384"/>
      </dataBar>
      <extLst>
        <ext xmlns:x14="http://schemas.microsoft.com/office/spreadsheetml/2009/9/main" uri="{B025F937-C7B1-47D3-B67F-A62EFF666E3E}">
          <x14:id>{5a2162b6-7f73-4870-8588-b3a39f15a975}</x14:id>
        </ext>
      </extLst>
    </cfRule>
  </conditionalFormatting>
  <conditionalFormatting sqref="B23:B24">
    <cfRule type="dataBar" priority="8" dxfId="0">
      <dataBar>
        <cfvo type="min"/>
        <cfvo type="max"/>
        <color rgb="FF63C384"/>
      </dataBar>
      <extLst>
        <ext xmlns:x14="http://schemas.microsoft.com/office/spreadsheetml/2009/9/main" uri="{B025F937-C7B1-47D3-B67F-A62EFF666E3E}">
          <x14:id>{1941e173-db8e-4c88-838f-7338c5b4b633}</x14:id>
        </ext>
      </extLst>
    </cfRule>
  </conditionalFormatting>
  <conditionalFormatting sqref="B22:B24 B10:B18">
    <cfRule type="dataBar" priority="7" dxfId="0">
      <dataBar>
        <cfvo type="min"/>
        <cfvo type="max"/>
        <color rgb="FF63C384"/>
      </dataBar>
      <extLst>
        <ext xmlns:x14="http://schemas.microsoft.com/office/spreadsheetml/2009/9/main" uri="{B025F937-C7B1-47D3-B67F-A62EFF666E3E}">
          <x14:id>{6aba1728-06fb-45eb-91bb-7a859428b5bf}</x14:id>
        </ext>
      </extLst>
    </cfRule>
  </conditionalFormatting>
  <conditionalFormatting sqref="B22:B24">
    <cfRule type="dataBar" priority="6" dxfId="0">
      <dataBar>
        <cfvo type="min"/>
        <cfvo type="max"/>
        <color rgb="FF63C384"/>
      </dataBar>
      <extLst>
        <ext xmlns:x14="http://schemas.microsoft.com/office/spreadsheetml/2009/9/main" uri="{B025F937-C7B1-47D3-B67F-A62EFF666E3E}">
          <x14:id>{3f40cdf1-24f4-4eb6-b54b-a35cafd46ee3}</x14:id>
        </ext>
      </extLst>
    </cfRule>
  </conditionalFormatting>
  <conditionalFormatting sqref="B13">
    <cfRule type="dataBar" priority="5" dxfId="0">
      <dataBar>
        <cfvo type="min"/>
        <cfvo type="max"/>
        <color rgb="FF63C384"/>
      </dataBar>
      <extLst>
        <ext xmlns:x14="http://schemas.microsoft.com/office/spreadsheetml/2009/9/main" uri="{B025F937-C7B1-47D3-B67F-A62EFF666E3E}">
          <x14:id>{1e2bab94-e065-45b5-9ae7-27f7dc579c1f}</x14:id>
        </ext>
      </extLst>
    </cfRule>
  </conditionalFormatting>
  <conditionalFormatting sqref="B13">
    <cfRule type="dataBar" priority="4" dxfId="0">
      <dataBar>
        <cfvo type="min"/>
        <cfvo type="max"/>
        <color rgb="FF63C384"/>
      </dataBar>
      <extLst>
        <ext xmlns:x14="http://schemas.microsoft.com/office/spreadsheetml/2009/9/main" uri="{B025F937-C7B1-47D3-B67F-A62EFF666E3E}">
          <x14:id>{e7f23164-5aee-4169-9d48-6e6ad0250106}</x14:id>
        </ext>
      </extLst>
    </cfRule>
  </conditionalFormatting>
  <conditionalFormatting sqref="B13">
    <cfRule type="dataBar" priority="3" dxfId="0">
      <dataBar>
        <cfvo type="min"/>
        <cfvo type="max"/>
        <color rgb="FF63C384"/>
      </dataBar>
      <extLst>
        <ext xmlns:x14="http://schemas.microsoft.com/office/spreadsheetml/2009/9/main" uri="{B025F937-C7B1-47D3-B67F-A62EFF666E3E}">
          <x14:id>{56a1af6d-0ba4-4bb3-bac8-b4eb35916cd6}</x14:id>
        </ext>
      </extLst>
    </cfRule>
  </conditionalFormatting>
  <conditionalFormatting sqref="B13">
    <cfRule type="dataBar" priority="2" dxfId="0">
      <dataBar>
        <cfvo type="min"/>
        <cfvo type="max"/>
        <color rgb="FF63C384"/>
      </dataBar>
      <extLst>
        <ext xmlns:x14="http://schemas.microsoft.com/office/spreadsheetml/2009/9/main" uri="{B025F937-C7B1-47D3-B67F-A62EFF666E3E}">
          <x14:id>{525f5813-7180-41f8-9674-dd26b83c5f86}</x14:id>
        </ext>
      </extLst>
    </cfRule>
  </conditionalFormatting>
  <conditionalFormatting sqref="B13">
    <cfRule type="dataBar" priority="1" dxfId="0">
      <dataBar>
        <cfvo type="min"/>
        <cfvo type="max"/>
        <color rgb="FF63C384"/>
      </dataBar>
      <extLst>
        <ext xmlns:x14="http://schemas.microsoft.com/office/spreadsheetml/2009/9/main" uri="{B025F937-C7B1-47D3-B67F-A62EFF666E3E}">
          <x14:id>{513e9488-f9ab-40e4-9d8a-857a4bb1de44}</x14:id>
        </ext>
      </extLst>
    </cfRule>
  </conditionalFormatting>
  <printOptions/>
  <pageMargins left="0.75" right="0.75" top="1" bottom="1" header="0.5" footer="0.5"/>
  <pageSetup horizontalDpi="600" verticalDpi="600" orientation="landscape" scale="68" r:id="rId1"/>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298f4078-4591-4fc4-8ce6-f259b9f023c1}">
            <x14:dataBar minLength="0" maxLength="100" gradient="0">
              <x14:cfvo type="min"/>
              <x14:cfvo type="max"/>
              <x14:negativeFillColor rgb="FFFF0000"/>
              <x14:axisColor rgb="FF000000"/>
            </x14:dataBar>
            <x14:dxf/>
          </x14:cfRule>
          <xm:sqref>B20:L21</xm:sqref>
        </x14:conditionalFormatting>
        <x14:conditionalFormatting xmlns:xm="http://schemas.microsoft.com/office/excel/2006/main">
          <x14:cfRule type="dataBar" id="{cd261b5a-d828-4738-8dc4-e34c9e8037b5}">
            <x14:dataBar minLength="0" maxLength="100" gradient="0">
              <x14:cfvo type="min"/>
              <x14:cfvo type="max"/>
              <x14:negativeFillColor rgb="FFFF0000"/>
              <x14:axisColor rgb="FF000000"/>
            </x14:dataBar>
            <x14:dxf/>
          </x14:cfRule>
          <xm:sqref>K10:R24</xm:sqref>
        </x14:conditionalFormatting>
        <x14:conditionalFormatting xmlns:xm="http://schemas.microsoft.com/office/excel/2006/main">
          <x14:cfRule type="dataBar" id="{a35944f9-45a7-43d1-b449-1aa07aec745d}">
            <x14:dataBar minLength="0" maxLength="100" gradient="0">
              <x14:cfvo type="min"/>
              <x14:cfvo type="max"/>
              <x14:negativeFillColor rgb="FFFF0000"/>
              <x14:axisColor rgb="FF000000"/>
            </x14:dataBar>
            <x14:dxf/>
          </x14:cfRule>
          <xm:sqref>K20:R21</xm:sqref>
        </x14:conditionalFormatting>
        <x14:conditionalFormatting xmlns:xm="http://schemas.microsoft.com/office/excel/2006/main">
          <x14:cfRule type="dataBar" id="{0b47c278-0fcc-461c-bd20-e437fdac018f}">
            <x14:dataBar minLength="0" maxLength="100" gradient="0">
              <x14:cfvo type="min"/>
              <x14:cfvo type="max"/>
              <x14:negativeFillColor rgb="FFFF0000"/>
              <x14:axisColor rgb="FF000000"/>
            </x14:dataBar>
            <x14:dxf/>
          </x14:cfRule>
          <x14:cfRule type="dataBar" id="{7a96c955-41dc-4201-9d42-47b90da14051}">
            <x14:dataBar minLength="0" maxLength="100" gradient="0">
              <x14:cfvo type="min"/>
              <x14:cfvo type="max"/>
              <x14:negativeFillColor rgb="FFFF0000"/>
              <x14:axisColor rgb="FF000000"/>
            </x14:dataBar>
            <x14:dxf/>
          </x14:cfRule>
          <x14:cfRule type="dataBar" id="{381e58fe-c7bf-4ea8-bb17-fb138961f714}">
            <x14:dataBar minLength="0" maxLength="100" gradient="0">
              <x14:cfvo type="min"/>
              <x14:cfvo type="max"/>
              <x14:negativeFillColor rgb="FFFF0000"/>
              <x14:axisColor rgb="FF000000"/>
            </x14:dataBar>
            <x14:dxf/>
          </x14:cfRule>
          <xm:sqref>K10:R24</xm:sqref>
        </x14:conditionalFormatting>
        <x14:conditionalFormatting xmlns:xm="http://schemas.microsoft.com/office/excel/2006/main">
          <x14:cfRule type="dataBar" id="{21330ab8-0805-4651-93cb-87730c8e732d}">
            <x14:dataBar minLength="0" maxLength="100" gradient="0">
              <x14:cfvo type="min"/>
              <x14:cfvo type="max"/>
              <x14:negativeFillColor rgb="FFFF0000"/>
              <x14:axisColor rgb="FF000000"/>
            </x14:dataBar>
            <x14:dxf/>
          </x14:cfRule>
          <x14:cfRule type="dataBar" id="{3a6b13fa-881e-4c06-94a1-253b0ea84914}">
            <x14:dataBar minLength="0" maxLength="100" gradient="0">
              <x14:cfvo type="min"/>
              <x14:cfvo type="max"/>
              <x14:negativeFillColor rgb="FFFF0000"/>
              <x14:axisColor rgb="FF000000"/>
            </x14:dataBar>
            <x14:dxf/>
          </x14:cfRule>
          <xm:sqref>K10:R24</xm:sqref>
        </x14:conditionalFormatting>
        <x14:conditionalFormatting xmlns:xm="http://schemas.microsoft.com/office/excel/2006/main">
          <x14:cfRule type="dataBar" id="{e7d76238-e419-4828-91ba-a8ba38e5e7ba}">
            <x14:dataBar minLength="0" maxLength="100" gradient="0">
              <x14:cfvo type="min"/>
              <x14:cfvo type="max"/>
              <x14:negativeFillColor rgb="FFFF0000"/>
              <x14:axisColor rgb="FF000000"/>
            </x14:dataBar>
            <x14:dxf/>
          </x14:cfRule>
          <xm:sqref>B20:J21</xm:sqref>
        </x14:conditionalFormatting>
        <x14:conditionalFormatting xmlns:xm="http://schemas.microsoft.com/office/excel/2006/main">
          <x14:cfRule type="dataBar" id="{c6403960-c211-4457-8217-c091d689c5d5}">
            <x14:dataBar minLength="0" maxLength="100" gradient="0">
              <x14:cfvo type="min"/>
              <x14:cfvo type="max"/>
              <x14:negativeFillColor rgb="FFFF0000"/>
              <x14:axisColor rgb="FF000000"/>
            </x14:dataBar>
            <x14:dxf/>
          </x14:cfRule>
          <x14:cfRule type="dataBar" id="{b9284a0f-f83a-4ea4-bfad-0cf0395ad6a5}">
            <x14:dataBar minLength="0" maxLength="100" gradient="0">
              <x14:cfvo type="min"/>
              <x14:cfvo type="max"/>
              <x14:negativeFillColor rgb="FFFF0000"/>
              <x14:axisColor rgb="FF000000"/>
            </x14:dataBar>
            <x14:dxf/>
          </x14:cfRule>
          <x14:cfRule type="dataBar" id="{43fef4ef-70c1-4c28-afbf-3cf8790fc174}">
            <x14:dataBar minLength="0" maxLength="100" gradient="0">
              <x14:cfvo type="min"/>
              <x14:cfvo type="max"/>
              <x14:negativeFillColor rgb="FFFF0000"/>
              <x14:axisColor rgb="FF000000"/>
            </x14:dataBar>
            <x14:dxf/>
          </x14:cfRule>
          <x14:cfRule type="dataBar" id="{afde6e04-7f56-4b80-adee-9521aba41834}">
            <x14:dataBar minLength="0" maxLength="100" gradient="0">
              <x14:cfvo type="min"/>
              <x14:cfvo type="max"/>
              <x14:negativeFillColor rgb="FFFF0000"/>
              <x14:axisColor rgb="FF000000"/>
            </x14:dataBar>
            <x14:dxf/>
          </x14:cfRule>
          <xm:sqref>C10:J24</xm:sqref>
        </x14:conditionalFormatting>
        <x14:conditionalFormatting xmlns:xm="http://schemas.microsoft.com/office/excel/2006/main">
          <x14:cfRule type="dataBar" id="{f00916da-7f3a-4219-817c-27b209313ea7}">
            <x14:dataBar minLength="0" maxLength="100" gradient="0">
              <x14:cfvo type="min"/>
              <x14:cfvo type="max"/>
              <x14:negativeFillColor rgb="FFFF0000"/>
              <x14:axisColor rgb="FF000000"/>
            </x14:dataBar>
            <x14:dxf/>
          </x14:cfRule>
          <xm:sqref>C10:J24</xm:sqref>
        </x14:conditionalFormatting>
        <x14:conditionalFormatting xmlns:xm="http://schemas.microsoft.com/office/excel/2006/main">
          <x14:cfRule type="dataBar" id="{096565a5-388a-464f-990c-100f4e873c9d}">
            <x14:dataBar minLength="0" maxLength="100" gradient="0">
              <x14:cfvo type="min"/>
              <x14:cfvo type="max"/>
              <x14:negativeFillColor rgb="FFFF0000"/>
              <x14:axisColor rgb="FF000000"/>
            </x14:dataBar>
            <x14:dxf/>
          </x14:cfRule>
          <xm:sqref>C20:J21</xm:sqref>
        </x14:conditionalFormatting>
        <x14:conditionalFormatting xmlns:xm="http://schemas.microsoft.com/office/excel/2006/main">
          <x14:cfRule type="dataBar" id="{3a8a56d5-c898-409a-b589-0ffc25b60eb8}">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b8e0d6f7-2f10-4b95-afd4-1f70dcdc653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aba392d-c768-4441-91ea-71d890695719}">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f07202ec-9bd9-461c-ba93-ece7676aacd1}">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67a2086e-b7c9-4ebb-9049-4dfe8fbb2a2a}">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bca58f71-75e8-4e20-811e-93c41f163f25}">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232a0479-0933-4143-ae02-5cda02c8d4b6}">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e494363c-4b2e-4c08-9912-95bde14e9406}">
            <x14:dataBar minLength="0" maxLength="100" gradient="0">
              <x14:cfvo type="min"/>
              <x14:cfvo type="max"/>
              <x14:negativeFillColor rgb="FFFF0000"/>
              <x14:axisColor rgb="FF000000"/>
            </x14:dataBar>
            <x14:dxf/>
          </x14:cfRule>
          <xm:sqref>B10:L18 B22:R24 C10:R24</xm:sqref>
        </x14:conditionalFormatting>
        <x14:conditionalFormatting xmlns:xm="http://schemas.microsoft.com/office/excel/2006/main">
          <x14:cfRule type="dataBar" id="{f21ac28b-b0a6-45e2-b772-b31cce794264}">
            <x14:dataBar minLength="0" maxLength="100" gradient="0">
              <x14:cfvo type="min"/>
              <x14:cfvo type="max"/>
              <x14:negativeFillColor rgb="FFFF0000"/>
              <x14:axisColor rgb="FF000000"/>
            </x14:dataBar>
            <x14:dxf/>
          </x14:cfRule>
          <xm:sqref>B22:J24 B10:B18 C10:J24</xm:sqref>
        </x14:conditionalFormatting>
        <x14:conditionalFormatting xmlns:xm="http://schemas.microsoft.com/office/excel/2006/main">
          <x14:cfRule type="dataBar" id="{416cebf6-2dcd-4114-b428-2e437c5cf9aa}">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dd153e27-8ff4-4608-b787-9ea8b4a1095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0275eb62-7918-430c-804d-9f47e5a996ed}">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5eacc7cf-fb1f-4593-8852-29696add60f4}">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43423ee7-ee5d-409d-96cc-44861faa0a66}">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6dd7ae13-fde5-47ef-9982-528865c80509}">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6d85f187-ec41-46c9-82c4-862571227be5}">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083cd336-431f-43a7-b7c7-88db7db2b62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c417f47-db3f-45b1-aea2-e82718133a6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a7fafd2-5306-45d8-b780-ddb112b5f1d6}">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c3ed13f1-0b40-42cd-9fe6-9b47aa8191b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e05ea12d-3a2e-4142-892c-7a419afdaa23}">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1e87da0f-cca8-4db2-b79e-dc347ead2a05}">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2e61f20a-66ff-4b6f-89ef-d017a520b2e3}">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5a2162b6-7f73-4870-8588-b3a39f15a975}">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1941e173-db8e-4c88-838f-7338c5b4b633}">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aba1728-06fb-45eb-91bb-7a859428b5bf}">
            <x14:dataBar minLength="0" maxLength="100" gradient="0">
              <x14:cfvo type="min"/>
              <x14:cfvo type="max"/>
              <x14:negativeFillColor rgb="FFFF0000"/>
              <x14:axisColor rgb="FF000000"/>
            </x14:dataBar>
            <x14:dxf/>
          </x14:cfRule>
          <xm:sqref>B22:B24 B10:B18</xm:sqref>
        </x14:conditionalFormatting>
        <x14:conditionalFormatting xmlns:xm="http://schemas.microsoft.com/office/excel/2006/main">
          <x14:cfRule type="dataBar" id="{3f40cdf1-24f4-4eb6-b54b-a35cafd46ee3}">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1e2bab94-e065-45b5-9ae7-27f7dc579c1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7f23164-5aee-4169-9d48-6e6ad025010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6a1af6d-0ba4-4bb3-bac8-b4eb35916cd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25f5813-7180-41f8-9674-dd26b83c5f8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13e9488-f9ab-40e4-9d8a-857a4bb1de44}">
            <x14:dataBar minLength="0" maxLength="100" gradient="0">
              <x14:cfvo type="min"/>
              <x14:cfvo type="max"/>
              <x14:negativeFillColor rgb="FFFF0000"/>
              <x14:axisColor rgb="FF000000"/>
            </x14:dataBar>
            <x14:dxf/>
          </x14:cfRule>
          <xm:sqref>B13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Limit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AMF</cp:lastModifiedBy>
  <cp:lastPrinted>2010-10-28T13:56:45Z</cp:lastPrinted>
  <dcterms:created xsi:type="dcterms:W3CDTF">2008-02-07T08:10:45Z</dcterms:created>
  <dcterms:modified xsi:type="dcterms:W3CDTF">2010-10-29T11:28:45Z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